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34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<sst xmlns="http://schemas.openxmlformats.org/spreadsheetml/2006/main" count="26" uniqueCount="26">
  <si>
    <t>Figure number</t>
  </si>
  <si>
    <t>Figure title</t>
  </si>
  <si>
    <t>FIGURE</t>
  </si>
  <si>
    <t>Labels</t>
  </si>
  <si>
    <t>Primary y axis</t>
  </si>
  <si>
    <t>DATA</t>
  </si>
  <si>
    <t>LEFT graph</t>
  </si>
  <si>
    <t>Key point</t>
  </si>
  <si>
    <t>left title</t>
  </si>
  <si>
    <t>right title</t>
  </si>
  <si>
    <t>left title text</t>
  </si>
  <si>
    <t>right title text</t>
  </si>
  <si>
    <t>Nordic direct industrial CO2 emissions reductions 4DS vs CNS by sector</t>
  </si>
  <si>
    <t>Iron and steel, chemicals and petrochemicals and pulp and paper contribute jointly to 66% of CNS direct industrial CO2 emissions reductions.</t>
  </si>
  <si>
    <t>2DS 6%</t>
  </si>
  <si>
    <t>Cement 6%</t>
  </si>
  <si>
    <t>Iron &amp; steel 39%</t>
  </si>
  <si>
    <t>Pulp and paper 10%</t>
  </si>
  <si>
    <t>Aluminium 2%</t>
  </si>
  <si>
    <t>Chemicals and petrochemicals 17%</t>
  </si>
  <si>
    <t>Other industries 25%</t>
  </si>
  <si>
    <t>Chapter</t>
  </si>
  <si>
    <t>Please reference all figures as: 'International Energy Agency / Nordic Energy Research (2016), Nordic Energy Technology Perspectives 2016'</t>
  </si>
  <si>
    <r>
      <t>Mt CO</t>
    </r>
    <r>
      <rPr>
        <vertAlign val="subscript"/>
        <sz val="11"/>
        <rFont val="Calibri"/>
        <family val="2"/>
        <scheme val="minor"/>
      </rPr>
      <t>2</t>
    </r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</si>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</sst>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6"/>
      <color rgb="FFFF0000"/>
      <name val="Calibri"/>
      <family val="2"/>
      <scheme val="minor"/>
    </font>
    <font>
      <vertAlign val="subscript"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4" fontId="4" fillId="2" borderId="0" xfId="0" applyNumberFormat="1" applyFont="1" applyFill="1" applyBorder="1"/>
    <xf numFmtId="1" fontId="3" fillId="2" borderId="0" xfId="0" applyNumberFormat="1" applyFont="1" applyFill="1" applyBorder="1"/>
    <xf numFmtId="2" fontId="4" fillId="2" borderId="0" xfId="0" applyNumberFormat="1" applyFont="1" applyFill="1" applyBorder="1"/>
    <xf numFmtId="1" fontId="4" fillId="2" borderId="0" xfId="0" applyNumberFormat="1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1" fontId="7" fillId="2" borderId="0" xfId="0" applyNumberFormat="1" applyFont="1" applyFill="1" applyBorder="1"/>
    <xf numFmtId="0" fontId="4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9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87D45"/>
      <color rgb="FFA7A9AC"/>
      <color rgb="FFE5B951"/>
      <color rgb="FF948BB3"/>
      <color rgb="FF91547F"/>
      <color rgb="FF00B3D2"/>
      <color rgb="FF00678E"/>
      <color rgb="FF8BC669"/>
      <color rgb="FF488652"/>
      <color rgb="FF9395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310094050743596E-2"/>
          <c:y val="2.8252405949256338E-2"/>
          <c:w val="0.72948843425472165"/>
          <c:h val="0.89304206765820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'NETP2016 Figure 1_34'!$B$42</c:f>
              <c:strCache>
                <c:ptCount val="1"/>
                <c:pt idx="0">
                  <c:v>2DS 6%</c:v>
                </c:pt>
              </c:strCache>
            </c:strRef>
          </c:tx>
          <c:spPr>
            <a:noFill/>
            <a:ln>
              <a:noFill/>
              <a:prstDash val="solid"/>
            </a:ln>
          </c:spPr>
          <c:invertIfNegative val="0"/>
          <c:cat>
            <c:numRef>
              <c:f>('NETP2016 Figure 1_34'!$J$41,'NETP2016 Figure 1_34'!$T$41,'NETP2016 Figure 1_34'!$AD$41,'NETP2016 Figure 1_34'!$AN$41)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cat>
          <c:val>
            <c:numRef>
              <c:f>('NETP2016 Figure 1_34'!$J$42,'NETP2016 Figure 1_34'!$T$42,'NETP2016 Figure 1_34'!$AD$42,'NETP2016 Figure 1_34'!$AN$42)</c:f>
              <c:numCache>
                <c:formatCode>0</c:formatCode>
                <c:ptCount val="4"/>
                <c:pt idx="0">
                  <c:v>34.715989601997137</c:v>
                </c:pt>
                <c:pt idx="1">
                  <c:v>28.310390806632821</c:v>
                </c:pt>
                <c:pt idx="2">
                  <c:v>21.874655844777713</c:v>
                </c:pt>
                <c:pt idx="3">
                  <c:v>13.391596146636058</c:v>
                </c:pt>
              </c:numCache>
            </c:numRef>
          </c:val>
        </c:ser>
        <c:ser>
          <c:idx val="6"/>
          <c:order val="1"/>
          <c:tx>
            <c:strRef>
              <c:f>'NETP2016 Figure 1_34'!$B$48</c:f>
              <c:strCache>
                <c:ptCount val="1"/>
                <c:pt idx="0">
                  <c:v>Other industries 25%</c:v>
                </c:pt>
              </c:strCache>
            </c:strRef>
          </c:tx>
          <c:spPr>
            <a:solidFill>
              <a:srgbClr val="D87D45"/>
            </a:solidFill>
            <a:ln w="25400">
              <a:noFill/>
            </a:ln>
          </c:spPr>
          <c:invertIfNegative val="0"/>
          <c:cat>
            <c:numRef>
              <c:f>('NETP2016 Figure 1_34'!$J$41,'NETP2016 Figure 1_34'!$T$41,'NETP2016 Figure 1_34'!$AD$41,'NETP2016 Figure 1_34'!$AN$41)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cat>
          <c:val>
            <c:numRef>
              <c:f>('NETP2016 Figure 1_34'!$J$48,'NETP2016 Figure 1_34'!$T$48,'NETP2016 Figure 1_34'!$AD$48,'NETP2016 Figure 1_34'!$AN$48)</c:f>
              <c:numCache>
                <c:formatCode>0</c:formatCode>
                <c:ptCount val="4"/>
                <c:pt idx="0">
                  <c:v>0.93121270632522712</c:v>
                </c:pt>
                <c:pt idx="1">
                  <c:v>1.9771629198631357</c:v>
                </c:pt>
                <c:pt idx="2">
                  <c:v>2.4230120521505487</c:v>
                </c:pt>
                <c:pt idx="3">
                  <c:v>2.7445260254293826</c:v>
                </c:pt>
              </c:numCache>
            </c:numRef>
          </c:val>
        </c:ser>
        <c:ser>
          <c:idx val="5"/>
          <c:order val="2"/>
          <c:tx>
            <c:strRef>
              <c:f>'NETP2016 Figure 1_34'!$B$47</c:f>
              <c:strCache>
                <c:ptCount val="1"/>
                <c:pt idx="0">
                  <c:v>Chemicals and petrochemicals 17%</c:v>
                </c:pt>
              </c:strCache>
            </c:strRef>
          </c:tx>
          <c:spPr>
            <a:solidFill>
              <a:srgbClr val="91547F"/>
            </a:solidFill>
            <a:ln>
              <a:noFill/>
              <a:prstDash val="solid"/>
            </a:ln>
          </c:spPr>
          <c:invertIfNegative val="0"/>
          <c:cat>
            <c:numRef>
              <c:f>('NETP2016 Figure 1_34'!$J$41,'NETP2016 Figure 1_34'!$T$41,'NETP2016 Figure 1_34'!$AD$41,'NETP2016 Figure 1_34'!$AN$41)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cat>
          <c:val>
            <c:numRef>
              <c:f>('NETP2016 Figure 1_34'!$J$47,'NETP2016 Figure 1_34'!$T$47,'NETP2016 Figure 1_34'!$AD$47,'NETP2016 Figure 1_34'!$AN$47)</c:f>
              <c:numCache>
                <c:formatCode>0</c:formatCode>
                <c:ptCount val="4"/>
                <c:pt idx="0">
                  <c:v>0.23705297704610828</c:v>
                </c:pt>
                <c:pt idx="1">
                  <c:v>1.1458166792854838</c:v>
                </c:pt>
                <c:pt idx="2">
                  <c:v>1.8232983765485402</c:v>
                </c:pt>
                <c:pt idx="3">
                  <c:v>2.4694298263221905</c:v>
                </c:pt>
              </c:numCache>
            </c:numRef>
          </c:val>
        </c:ser>
        <c:ser>
          <c:idx val="4"/>
          <c:order val="3"/>
          <c:tx>
            <c:strRef>
              <c:f>'NETP2016 Figure 1_34'!$B$46</c:f>
              <c:strCache>
                <c:ptCount val="1"/>
                <c:pt idx="0">
                  <c:v>Aluminium 2%</c:v>
                </c:pt>
              </c:strCache>
            </c:strRef>
          </c:tx>
          <c:spPr>
            <a:solidFill>
              <a:srgbClr val="00B3D2"/>
            </a:solidFill>
            <a:ln>
              <a:noFill/>
              <a:prstDash val="solid"/>
            </a:ln>
          </c:spPr>
          <c:invertIfNegative val="0"/>
          <c:cat>
            <c:numRef>
              <c:f>('NETP2016 Figure 1_34'!$J$41,'NETP2016 Figure 1_34'!$T$41,'NETP2016 Figure 1_34'!$AD$41,'NETP2016 Figure 1_34'!$AN$41)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cat>
          <c:val>
            <c:numRef>
              <c:f>('NETP2016 Figure 1_34'!$J$46,'NETP2016 Figure 1_34'!$T$46,'NETP2016 Figure 1_34'!$AD$46,'NETP2016 Figure 1_34'!$AN$46)</c:f>
              <c:numCache>
                <c:formatCode>0</c:formatCode>
                <c:ptCount val="4"/>
                <c:pt idx="0">
                  <c:v>0</c:v>
                </c:pt>
                <c:pt idx="1">
                  <c:v>0.53148620897324506</c:v>
                </c:pt>
                <c:pt idx="2">
                  <c:v>0</c:v>
                </c:pt>
                <c:pt idx="3">
                  <c:v>0.77232464732421824</c:v>
                </c:pt>
              </c:numCache>
            </c:numRef>
          </c:val>
        </c:ser>
        <c:ser>
          <c:idx val="3"/>
          <c:order val="4"/>
          <c:tx>
            <c:strRef>
              <c:f>'NETP2016 Figure 1_34'!$B$45</c:f>
              <c:strCache>
                <c:ptCount val="1"/>
                <c:pt idx="0">
                  <c:v>Pulp and paper 10%</c:v>
                </c:pt>
              </c:strCache>
            </c:strRef>
          </c:tx>
          <c:spPr>
            <a:solidFill>
              <a:srgbClr val="00678E"/>
            </a:solidFill>
            <a:ln>
              <a:noFill/>
              <a:prstDash val="solid"/>
            </a:ln>
          </c:spPr>
          <c:invertIfNegative val="0"/>
          <c:cat>
            <c:numRef>
              <c:f>('NETP2016 Figure 1_34'!$J$41,'NETP2016 Figure 1_34'!$T$41,'NETP2016 Figure 1_34'!$AD$41,'NETP2016 Figure 1_34'!$AN$41)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cat>
          <c:val>
            <c:numRef>
              <c:f>('NETP2016 Figure 1_34'!$J$45,'NETP2016 Figure 1_34'!$T$45,'NETP2016 Figure 1_34'!$AD$45,'NETP2016 Figure 1_34'!$AN$45)</c:f>
              <c:numCache>
                <c:formatCode>0</c:formatCode>
                <c:ptCount val="4"/>
                <c:pt idx="0">
                  <c:v>0.15817897002493408</c:v>
                </c:pt>
                <c:pt idx="1">
                  <c:v>0.63171686151469175</c:v>
                </c:pt>
                <c:pt idx="2">
                  <c:v>1.1203607611261024</c:v>
                </c:pt>
                <c:pt idx="3">
                  <c:v>1.5272224274287642</c:v>
                </c:pt>
              </c:numCache>
            </c:numRef>
          </c:val>
        </c:ser>
        <c:ser>
          <c:idx val="2"/>
          <c:order val="5"/>
          <c:tx>
            <c:strRef>
              <c:f>'NETP2016 Figure 1_34'!$B$44</c:f>
              <c:strCache>
                <c:ptCount val="1"/>
                <c:pt idx="0">
                  <c:v>Iron &amp; steel 39%</c:v>
                </c:pt>
              </c:strCache>
            </c:strRef>
          </c:tx>
          <c:spPr>
            <a:solidFill>
              <a:srgbClr val="8BC669"/>
            </a:solidFill>
            <a:ln>
              <a:noFill/>
              <a:prstDash val="solid"/>
            </a:ln>
          </c:spPr>
          <c:invertIfNegative val="0"/>
          <c:cat>
            <c:numRef>
              <c:f>('NETP2016 Figure 1_34'!$J$41,'NETP2016 Figure 1_34'!$T$41,'NETP2016 Figure 1_34'!$AD$41,'NETP2016 Figure 1_34'!$AN$41)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cat>
          <c:val>
            <c:numRef>
              <c:f>('NETP2016 Figure 1_34'!$J$44,'NETP2016 Figure 1_34'!$T$44,'NETP2016 Figure 1_34'!$AD$44,'NETP2016 Figure 1_34'!$AN$44)</c:f>
              <c:numCache>
                <c:formatCode>0</c:formatCode>
                <c:ptCount val="4"/>
                <c:pt idx="0">
                  <c:v>0.86146973422285988</c:v>
                </c:pt>
                <c:pt idx="1">
                  <c:v>1.9439473369645004</c:v>
                </c:pt>
                <c:pt idx="2">
                  <c:v>4.0597244314052077</c:v>
                </c:pt>
                <c:pt idx="3">
                  <c:v>6.362662333545777</c:v>
                </c:pt>
              </c:numCache>
            </c:numRef>
          </c:val>
        </c:ser>
        <c:ser>
          <c:idx val="1"/>
          <c:order val="6"/>
          <c:tx>
            <c:strRef>
              <c:f>'NETP2016 Figure 1_34'!$B$43</c:f>
              <c:strCache>
                <c:ptCount val="1"/>
                <c:pt idx="0">
                  <c:v>Cement 6%</c:v>
                </c:pt>
              </c:strCache>
            </c:strRef>
          </c:tx>
          <c:spPr>
            <a:solidFill>
              <a:srgbClr val="488652"/>
            </a:solidFill>
            <a:ln>
              <a:noFill/>
              <a:prstDash val="solid"/>
            </a:ln>
          </c:spPr>
          <c:invertIfNegative val="0"/>
          <c:cat>
            <c:numRef>
              <c:f>('NETP2016 Figure 1_34'!$J$41,'NETP2016 Figure 1_34'!$T$41,'NETP2016 Figure 1_34'!$AD$41,'NETP2016 Figure 1_34'!$AN$41)</c:f>
              <c:numCache>
                <c:formatCode>General</c:formatCode>
                <c:ptCount val="4"/>
                <c:pt idx="0">
                  <c:v>2020</c:v>
                </c:pt>
                <c:pt idx="1">
                  <c:v>2030</c:v>
                </c:pt>
                <c:pt idx="2">
                  <c:v>2040</c:v>
                </c:pt>
                <c:pt idx="3">
                  <c:v>2050</c:v>
                </c:pt>
              </c:numCache>
            </c:numRef>
          </c:cat>
          <c:val>
            <c:numRef>
              <c:f>('NETP2016 Figure 1_34'!$J$43,'NETP2016 Figure 1_34'!$T$43,'NETP2016 Figure 1_34'!$AD$43,'NETP2016 Figure 1_34'!$AN$43)</c:f>
              <c:numCache>
                <c:formatCode>0</c:formatCode>
                <c:ptCount val="4"/>
                <c:pt idx="0">
                  <c:v>5.717409964919451E-2</c:v>
                </c:pt>
                <c:pt idx="1">
                  <c:v>0</c:v>
                </c:pt>
                <c:pt idx="2">
                  <c:v>0.71962470286893243</c:v>
                </c:pt>
                <c:pt idx="3">
                  <c:v>1.8362120810523241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2855360"/>
        <c:axId val="402855752"/>
      </c:barChart>
      <c:catAx>
        <c:axId val="40285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02855752"/>
        <c:crossesAt val="0"/>
        <c:auto val="1"/>
        <c:lblAlgn val="ctr"/>
        <c:lblOffset val="0"/>
        <c:noMultiLvlLbl val="0"/>
      </c:catAx>
      <c:valAx>
        <c:axId val="402855752"/>
        <c:scaling>
          <c:orientation val="minMax"/>
          <c:min val="1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1_34'!$C$14</c:f>
              <c:strCache>
                <c:ptCount val="1"/>
                <c:pt idx="0">
                  <c:v>Mt CO2</c:v>
                </c:pt>
              </c:strCache>
            </c:strRef>
          </c:tx>
          <c:layout>
            <c:manualLayout>
              <c:xMode val="edge"/>
              <c:yMode val="edge"/>
              <c:x val="1.4542606190172344E-2"/>
              <c:y val="0.3764232705852873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02855360"/>
        <c:crosses val="autoZero"/>
        <c:crossBetween val="between"/>
      </c:valAx>
      <c:spPr>
        <a:noFill/>
      </c:spPr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0.83224093280875744"/>
          <c:y val="0.14626414715112615"/>
          <c:w val="0.16775906719124259"/>
          <c:h val="0.74324361227657576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104775</xdr:rowOff>
    </xdr:from>
    <xdr:to>
      <xdr:col>13</xdr:col>
      <xdr:colOff>350798</xdr:colOff>
      <xdr:row>34</xdr:row>
      <xdr:rowOff>186978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BP99"/>
  <sheetViews>
    <sheetView tabSelected="1" zoomScale="70" zoomScaleNormal="70" workbookViewId="0">
      <selection activeCell="W20" sqref="W20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4" customFormat="1" ht="35.25" customHeight="1" x14ac:dyDescent="0.25">
      <c r="B1" s="15" t="str">
        <f>C7</f>
        <v>Nordic direct industrial CO2 emissions reductions 4DS vs CNS by sector</v>
      </c>
      <c r="N1" s="15"/>
      <c r="AA1" s="15"/>
      <c r="AN1" s="15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6" t="s">
        <v>22</v>
      </c>
    </row>
    <row r="4" spans="2:40" ht="21" x14ac:dyDescent="0.35">
      <c r="B4" s="16"/>
    </row>
    <row r="5" spans="2:40" x14ac:dyDescent="0.25">
      <c r="B5" s="3" t="s">
        <v>21</v>
      </c>
      <c r="C5" s="2">
        <v>1</v>
      </c>
    </row>
    <row r="6" spans="2:40" x14ac:dyDescent="0.25">
      <c r="B6" s="3" t="s">
        <v>0</v>
      </c>
      <c r="C6" s="2">
        <v>34</v>
      </c>
    </row>
    <row r="7" spans="2:40" x14ac:dyDescent="0.25">
      <c r="B7" s="3" t="s">
        <v>1</v>
      </c>
      <c r="C7" s="2" t="s">
        <v>12</v>
      </c>
    </row>
    <row r="8" spans="2:40" x14ac:dyDescent="0.25">
      <c r="B8" s="3" t="s">
        <v>7</v>
      </c>
      <c r="C8" s="2" t="s">
        <v>13</v>
      </c>
    </row>
    <row r="9" spans="2:40" x14ac:dyDescent="0.25">
      <c r="B9" s="3"/>
    </row>
    <row r="10" spans="2:40" x14ac:dyDescent="0.25">
      <c r="B10" s="3" t="s">
        <v>25</v>
      </c>
    </row>
    <row r="11" spans="2:40" x14ac:dyDescent="0.25">
      <c r="B11" s="3" t="s">
        <v>24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ht="18" x14ac:dyDescent="0.35">
      <c r="B14" s="3" t="s">
        <v>4</v>
      </c>
      <c r="C14" s="2" t="s">
        <v>23</v>
      </c>
    </row>
    <row r="15" spans="2:40" x14ac:dyDescent="0.25">
      <c r="B15" s="3" t="s">
        <v>8</v>
      </c>
      <c r="C15" s="2" t="s">
        <v>10</v>
      </c>
    </row>
    <row r="16" spans="2:40" x14ac:dyDescent="0.25">
      <c r="B16" s="3" t="s">
        <v>9</v>
      </c>
      <c r="C16" s="2" t="s">
        <v>11</v>
      </c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3"/>
      <c r="C25" s="13"/>
      <c r="D25" s="13"/>
      <c r="E25" s="13"/>
      <c r="F25" s="13"/>
      <c r="G25" s="13"/>
      <c r="H25" s="13"/>
      <c r="V25" s="1"/>
      <c r="W25" s="1"/>
    </row>
    <row r="26" spans="2:38" x14ac:dyDescent="0.25">
      <c r="B26" s="13"/>
      <c r="C26" s="13"/>
      <c r="D26" s="13"/>
      <c r="E26" s="13"/>
      <c r="F26" s="13"/>
      <c r="G26" s="13"/>
      <c r="H26" s="13"/>
      <c r="V26" s="1"/>
      <c r="W26" s="1"/>
    </row>
    <row r="27" spans="2:38" x14ac:dyDescent="0.25">
      <c r="B27" s="13"/>
      <c r="C27" s="13"/>
      <c r="D27" s="13"/>
      <c r="E27" s="13"/>
      <c r="F27" s="13"/>
      <c r="G27" s="13"/>
      <c r="H27" s="13"/>
      <c r="V27" s="1"/>
      <c r="W27" s="1"/>
    </row>
    <row r="28" spans="2:38" x14ac:dyDescent="0.25">
      <c r="B28" s="13"/>
      <c r="C28" s="13"/>
      <c r="D28" s="13"/>
      <c r="E28" s="13"/>
      <c r="F28" s="13"/>
      <c r="G28" s="13"/>
      <c r="H28" s="13"/>
      <c r="V28" s="1"/>
      <c r="W28" s="1"/>
      <c r="X28" s="3"/>
      <c r="Y28" s="3"/>
    </row>
    <row r="29" spans="2:38" x14ac:dyDescent="0.25">
      <c r="B29" s="13"/>
      <c r="C29" s="13"/>
      <c r="D29" s="13"/>
      <c r="E29" s="13"/>
      <c r="F29" s="13"/>
      <c r="G29" s="13"/>
      <c r="H29" s="13"/>
      <c r="V29" s="1"/>
      <c r="W29" s="1"/>
      <c r="X29" s="3"/>
      <c r="Y29" s="3"/>
    </row>
    <row r="30" spans="2:38" ht="15.75" x14ac:dyDescent="0.25">
      <c r="B30" s="13"/>
      <c r="C30" s="13"/>
      <c r="D30" s="13"/>
      <c r="E30" s="13"/>
      <c r="F30" s="13"/>
      <c r="G30" s="13"/>
      <c r="H30" s="13"/>
      <c r="N30" s="5"/>
      <c r="V30" s="1"/>
      <c r="W30" s="1"/>
      <c r="Z30" s="6"/>
      <c r="AA30" s="5"/>
    </row>
    <row r="31" spans="2:38" s="3" customFormat="1" x14ac:dyDescent="0.25">
      <c r="B31" s="13"/>
      <c r="C31" s="13"/>
      <c r="D31" s="13"/>
      <c r="E31" s="13"/>
      <c r="F31" s="13"/>
      <c r="G31" s="13"/>
      <c r="H31" s="13"/>
      <c r="V31" s="1"/>
      <c r="W31" s="1"/>
      <c r="AA31" s="2"/>
    </row>
    <row r="32" spans="2:38" x14ac:dyDescent="0.25">
      <c r="B32" s="13"/>
      <c r="C32" s="13"/>
      <c r="D32" s="13"/>
      <c r="E32" s="13"/>
      <c r="F32" s="13"/>
      <c r="G32" s="13"/>
      <c r="H32" s="13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67" x14ac:dyDescent="0.25">
      <c r="B33" s="13"/>
      <c r="C33" s="13"/>
      <c r="D33" s="13"/>
      <c r="E33" s="13"/>
      <c r="F33" s="13"/>
      <c r="G33" s="13"/>
      <c r="H33" s="13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67" x14ac:dyDescent="0.25">
      <c r="B34" s="13"/>
      <c r="C34" s="13"/>
      <c r="D34" s="13"/>
      <c r="E34" s="13"/>
      <c r="F34" s="13"/>
      <c r="G34" s="13"/>
      <c r="H34" s="13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67" x14ac:dyDescent="0.25">
      <c r="B35" s="13"/>
      <c r="C35" s="13"/>
      <c r="D35" s="13"/>
      <c r="E35" s="13"/>
      <c r="F35" s="13"/>
      <c r="G35" s="13"/>
      <c r="H35" s="13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67" x14ac:dyDescent="0.25">
      <c r="B36" s="13"/>
      <c r="C36" s="13"/>
      <c r="D36" s="13"/>
      <c r="E36" s="13"/>
      <c r="F36" s="13"/>
      <c r="G36" s="13"/>
      <c r="H36" s="13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67" x14ac:dyDescent="0.25">
      <c r="B37" s="13"/>
      <c r="C37" s="13"/>
      <c r="D37" s="13"/>
      <c r="E37" s="13"/>
      <c r="F37" s="13"/>
      <c r="G37" s="13"/>
      <c r="H37" s="13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67" x14ac:dyDescent="0.25">
      <c r="N38" s="7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67" ht="23.25" x14ac:dyDescent="0.35">
      <c r="B39" s="4" t="s">
        <v>5</v>
      </c>
      <c r="M39" s="7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Z39" s="7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M39" s="3"/>
      <c r="AN39" s="2"/>
    </row>
    <row r="40" spans="2:67" x14ac:dyDescent="0.25">
      <c r="B40" s="2" t="s">
        <v>6</v>
      </c>
      <c r="M40" s="7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Z40" s="7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M40" s="3"/>
      <c r="AN40" s="2"/>
    </row>
    <row r="41" spans="2:67" x14ac:dyDescent="0.25">
      <c r="B41" s="3"/>
      <c r="C41" s="3">
        <v>2013</v>
      </c>
      <c r="J41" s="3">
        <v>2020</v>
      </c>
      <c r="K41" s="9"/>
      <c r="L41" s="9"/>
      <c r="M41" s="9"/>
      <c r="N41" s="9"/>
      <c r="O41" s="3"/>
      <c r="P41" s="9"/>
      <c r="Q41" s="9"/>
      <c r="R41" s="9"/>
      <c r="S41" s="9"/>
      <c r="T41" s="3">
        <v>2030</v>
      </c>
      <c r="U41" s="9"/>
      <c r="V41" s="9"/>
      <c r="W41" s="9"/>
      <c r="X41" s="9"/>
      <c r="Y41" s="3"/>
      <c r="Z41" s="9"/>
      <c r="AA41" s="9"/>
      <c r="AB41" s="9"/>
      <c r="AC41" s="9"/>
      <c r="AD41" s="3">
        <v>2040</v>
      </c>
      <c r="AE41" s="9"/>
      <c r="AF41" s="9"/>
      <c r="AG41" s="9"/>
      <c r="AH41" s="9"/>
      <c r="AI41" s="3"/>
      <c r="AJ41" s="9"/>
      <c r="AK41" s="9"/>
      <c r="AL41" s="9"/>
      <c r="AM41" s="9"/>
      <c r="AN41" s="3">
        <v>2050</v>
      </c>
      <c r="AO41" s="7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B41" s="7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O41" s="3"/>
    </row>
    <row r="42" spans="2:67" x14ac:dyDescent="0.25">
      <c r="B42" s="3" t="s">
        <v>14</v>
      </c>
      <c r="C42" s="9">
        <v>37.560981085978185</v>
      </c>
      <c r="D42" s="9">
        <v>37.475280657876368</v>
      </c>
      <c r="E42" s="9">
        <v>37.389580229774552</v>
      </c>
      <c r="F42" s="9">
        <v>36.854862104219066</v>
      </c>
      <c r="G42" s="9">
        <v>36.32014397866358</v>
      </c>
      <c r="H42" s="9">
        <v>35.785425853108094</v>
      </c>
      <c r="I42" s="9">
        <v>35.250707727552609</v>
      </c>
      <c r="J42" s="9">
        <v>34.715989601997137</v>
      </c>
      <c r="K42" s="9">
        <v>34.262892723479759</v>
      </c>
      <c r="L42" s="9">
        <v>33.80979584496238</v>
      </c>
      <c r="M42" s="9">
        <v>33.356698966445002</v>
      </c>
      <c r="N42" s="9">
        <v>32.903602087927624</v>
      </c>
      <c r="O42" s="9">
        <v>32.450505209410231</v>
      </c>
      <c r="P42" s="9">
        <v>31.622482328854748</v>
      </c>
      <c r="Q42" s="9">
        <v>30.794459448299264</v>
      </c>
      <c r="R42" s="9">
        <v>29.966436567743781</v>
      </c>
      <c r="S42" s="9">
        <v>29.138413687188297</v>
      </c>
      <c r="T42" s="9">
        <v>28.310390806632821</v>
      </c>
      <c r="U42" s="9">
        <v>27.632794135299982</v>
      </c>
      <c r="V42" s="9">
        <v>26.955197463967142</v>
      </c>
      <c r="W42" s="9">
        <v>26.277600792634303</v>
      </c>
      <c r="X42" s="9">
        <v>25.600004121301463</v>
      </c>
      <c r="Y42" s="9">
        <v>24.922407449968617</v>
      </c>
      <c r="Z42" s="9">
        <v>24.312857128930435</v>
      </c>
      <c r="AA42" s="9">
        <v>23.703306807892254</v>
      </c>
      <c r="AB42" s="9">
        <v>23.093756486854073</v>
      </c>
      <c r="AC42" s="9">
        <v>22.484206165815891</v>
      </c>
      <c r="AD42" s="9">
        <v>21.874655844777713</v>
      </c>
      <c r="AE42" s="9">
        <v>20.927737514663388</v>
      </c>
      <c r="AF42" s="9">
        <v>19.980819184549063</v>
      </c>
      <c r="AG42" s="9">
        <v>19.033900854434737</v>
      </c>
      <c r="AH42" s="9">
        <v>18.086982524320412</v>
      </c>
      <c r="AI42" s="9">
        <v>17.14006419420609</v>
      </c>
      <c r="AJ42" s="9">
        <v>16.390370584692082</v>
      </c>
      <c r="AK42" s="9">
        <v>15.640676975178076</v>
      </c>
      <c r="AL42" s="9">
        <v>14.89098336566407</v>
      </c>
      <c r="AM42" s="9">
        <v>14.141289756150064</v>
      </c>
      <c r="AN42" s="9">
        <v>13.391596146636058</v>
      </c>
      <c r="AO42" s="7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B42" s="7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O42" s="3"/>
    </row>
    <row r="43" spans="2:67" x14ac:dyDescent="0.25">
      <c r="B43" s="3" t="s">
        <v>15</v>
      </c>
      <c r="C43" s="9">
        <v>0</v>
      </c>
      <c r="D43" s="9"/>
      <c r="E43" s="9"/>
      <c r="F43" s="9">
        <v>1.1434819929838903E-2</v>
      </c>
      <c r="G43" s="9">
        <v>2.2869639859677805E-2</v>
      </c>
      <c r="H43" s="9">
        <v>3.4304459789516711E-2</v>
      </c>
      <c r="I43" s="9">
        <v>4.5739279719355611E-2</v>
      </c>
      <c r="J43" s="9">
        <v>5.717409964919451E-2</v>
      </c>
      <c r="K43" s="9">
        <v>4.5739279719355611E-2</v>
      </c>
      <c r="L43" s="9">
        <v>3.4304459789516711E-2</v>
      </c>
      <c r="M43" s="9">
        <v>2.2869639859677809E-2</v>
      </c>
      <c r="N43" s="9">
        <v>1.1434819929838906E-2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3.8232041734860368E-2</v>
      </c>
      <c r="V43" s="9">
        <v>7.6464083469720737E-2</v>
      </c>
      <c r="W43" s="9">
        <v>0.11469612520458111</v>
      </c>
      <c r="X43" s="9">
        <v>0.15292816693944147</v>
      </c>
      <c r="Y43" s="9">
        <v>0.19116020867430183</v>
      </c>
      <c r="Z43" s="9">
        <v>0.29685310751322797</v>
      </c>
      <c r="AA43" s="9">
        <v>0.4025460063521541</v>
      </c>
      <c r="AB43" s="9">
        <v>0.50823890519108017</v>
      </c>
      <c r="AC43" s="9">
        <v>0.61393180403000625</v>
      </c>
      <c r="AD43" s="9">
        <v>0.71962470286893243</v>
      </c>
      <c r="AE43" s="9">
        <v>0.83241003149385029</v>
      </c>
      <c r="AF43" s="9">
        <v>0.94519536011876815</v>
      </c>
      <c r="AG43" s="9">
        <v>1.057980688743686</v>
      </c>
      <c r="AH43" s="9">
        <v>1.1707660173686039</v>
      </c>
      <c r="AI43" s="9">
        <v>1.2835513459935215</v>
      </c>
      <c r="AJ43" s="9">
        <v>1.3940834930052821</v>
      </c>
      <c r="AK43" s="9">
        <v>1.5046156400170427</v>
      </c>
      <c r="AL43" s="9">
        <v>1.6151477870288034</v>
      </c>
      <c r="AM43" s="9">
        <v>1.725679934040564</v>
      </c>
      <c r="AN43" s="9">
        <v>1.8362120810523241</v>
      </c>
      <c r="AO43" s="7"/>
      <c r="AP43" s="9"/>
      <c r="AQ43" s="8"/>
      <c r="AR43" s="8"/>
      <c r="AS43" s="8"/>
      <c r="AT43" s="8"/>
      <c r="AU43" s="8"/>
      <c r="AV43" s="8"/>
      <c r="AW43" s="8"/>
      <c r="AX43" s="8"/>
      <c r="AY43" s="8"/>
      <c r="AZ43" s="8"/>
      <c r="BB43" s="7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O43" s="3"/>
    </row>
    <row r="44" spans="2:67" x14ac:dyDescent="0.25">
      <c r="B44" s="3" t="s">
        <v>16</v>
      </c>
      <c r="C44" s="9">
        <v>0</v>
      </c>
      <c r="D44" s="9"/>
      <c r="E44" s="9"/>
      <c r="F44" s="9">
        <v>0.17229394684457197</v>
      </c>
      <c r="G44" s="9">
        <v>0.34458789368914394</v>
      </c>
      <c r="H44" s="9">
        <v>0.51688184053371589</v>
      </c>
      <c r="I44" s="9">
        <v>0.68917578737828789</v>
      </c>
      <c r="J44" s="9">
        <v>0.86146973422285988</v>
      </c>
      <c r="K44" s="9">
        <v>0.95227280252507818</v>
      </c>
      <c r="L44" s="9">
        <v>1.0430758708272965</v>
      </c>
      <c r="M44" s="9">
        <v>1.1338789391295148</v>
      </c>
      <c r="N44" s="9">
        <v>1.2246820074317331</v>
      </c>
      <c r="O44" s="9">
        <v>1.3154850757339513</v>
      </c>
      <c r="P44" s="9">
        <v>1.4411775279800612</v>
      </c>
      <c r="Q44" s="9">
        <v>1.566869980226171</v>
      </c>
      <c r="R44" s="9">
        <v>1.6925624324722808</v>
      </c>
      <c r="S44" s="9">
        <v>1.8182548847183906</v>
      </c>
      <c r="T44" s="9">
        <v>1.9439473369645004</v>
      </c>
      <c r="U44" s="9">
        <v>2.1195527245297527</v>
      </c>
      <c r="V44" s="9">
        <v>2.2951581120950051</v>
      </c>
      <c r="W44" s="9">
        <v>2.4707634996602574</v>
      </c>
      <c r="X44" s="9">
        <v>2.6463688872255098</v>
      </c>
      <c r="Y44" s="9">
        <v>2.8219742747907626</v>
      </c>
      <c r="Z44" s="9">
        <v>3.0695243061136517</v>
      </c>
      <c r="AA44" s="9">
        <v>3.3170743374365408</v>
      </c>
      <c r="AB44" s="9">
        <v>3.5646243687594299</v>
      </c>
      <c r="AC44" s="9">
        <v>3.812174400082319</v>
      </c>
      <c r="AD44" s="9">
        <v>4.0597244314052077</v>
      </c>
      <c r="AE44" s="9">
        <v>4.3885671657425416</v>
      </c>
      <c r="AF44" s="9">
        <v>4.7174099000798755</v>
      </c>
      <c r="AG44" s="9">
        <v>5.0462526344172094</v>
      </c>
      <c r="AH44" s="9">
        <v>5.3750953687545433</v>
      </c>
      <c r="AI44" s="9">
        <v>5.703938103091879</v>
      </c>
      <c r="AJ44" s="9">
        <v>5.835682949182659</v>
      </c>
      <c r="AK44" s="9">
        <v>5.9674277952734389</v>
      </c>
      <c r="AL44" s="9">
        <v>6.0991726413642189</v>
      </c>
      <c r="AM44" s="9">
        <v>6.2309174874549988</v>
      </c>
      <c r="AN44" s="9">
        <v>6.362662333545777</v>
      </c>
      <c r="AO44" s="7"/>
      <c r="AP44" s="9"/>
      <c r="AQ44" s="8"/>
      <c r="AR44" s="8"/>
      <c r="AS44" s="8"/>
      <c r="AT44" s="8"/>
      <c r="AU44" s="8"/>
      <c r="AV44" s="8"/>
      <c r="AW44" s="8"/>
      <c r="AX44" s="8"/>
      <c r="AY44" s="8"/>
      <c r="AZ44" s="8"/>
      <c r="BB44" s="7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O44" s="3"/>
    </row>
    <row r="45" spans="2:67" x14ac:dyDescent="0.25">
      <c r="B45" s="3" t="s">
        <v>17</v>
      </c>
      <c r="C45" s="9">
        <v>0</v>
      </c>
      <c r="D45" s="9"/>
      <c r="E45" s="9"/>
      <c r="F45" s="9">
        <v>3.1635794004986818E-2</v>
      </c>
      <c r="G45" s="9">
        <v>6.3271588009973637E-2</v>
      </c>
      <c r="H45" s="9">
        <v>9.4907382014960462E-2</v>
      </c>
      <c r="I45" s="9">
        <v>0.12654317601994727</v>
      </c>
      <c r="J45" s="9">
        <v>0.15817897002493408</v>
      </c>
      <c r="K45" s="9">
        <v>0.20434290184185064</v>
      </c>
      <c r="L45" s="9">
        <v>0.25050683365876719</v>
      </c>
      <c r="M45" s="9">
        <v>0.29667076547568377</v>
      </c>
      <c r="N45" s="9">
        <v>0.34283469729260035</v>
      </c>
      <c r="O45" s="9">
        <v>0.38899862910951688</v>
      </c>
      <c r="P45" s="9">
        <v>0.43754227559055187</v>
      </c>
      <c r="Q45" s="9">
        <v>0.48608592207158685</v>
      </c>
      <c r="R45" s="9">
        <v>0.53462956855262178</v>
      </c>
      <c r="S45" s="9">
        <v>0.58317321503365671</v>
      </c>
      <c r="T45" s="9">
        <v>0.63171686151469175</v>
      </c>
      <c r="U45" s="9">
        <v>0.68137455201443664</v>
      </c>
      <c r="V45" s="9">
        <v>0.73103224251418153</v>
      </c>
      <c r="W45" s="9">
        <v>0.78068993301392642</v>
      </c>
      <c r="X45" s="9">
        <v>0.83034762351367131</v>
      </c>
      <c r="Y45" s="9">
        <v>0.88000531401341631</v>
      </c>
      <c r="Z45" s="9">
        <v>0.92807640343595355</v>
      </c>
      <c r="AA45" s="9">
        <v>0.97614749285849078</v>
      </c>
      <c r="AB45" s="9">
        <v>1.0242185822810279</v>
      </c>
      <c r="AC45" s="9">
        <v>1.072289671703565</v>
      </c>
      <c r="AD45" s="9">
        <v>1.1203607611261024</v>
      </c>
      <c r="AE45" s="9">
        <v>1.1650840599744581</v>
      </c>
      <c r="AF45" s="9">
        <v>1.2098073588228138</v>
      </c>
      <c r="AG45" s="9">
        <v>1.2545306576711694</v>
      </c>
      <c r="AH45" s="9">
        <v>1.2992539565195251</v>
      </c>
      <c r="AI45" s="9">
        <v>1.3439772553678808</v>
      </c>
      <c r="AJ45" s="9">
        <v>1.3806262897800574</v>
      </c>
      <c r="AK45" s="9">
        <v>1.417275324192234</v>
      </c>
      <c r="AL45" s="9">
        <v>1.4539243586044106</v>
      </c>
      <c r="AM45" s="9">
        <v>1.4905733930165872</v>
      </c>
      <c r="AN45" s="9">
        <v>1.5272224274287642</v>
      </c>
      <c r="AO45" s="7"/>
      <c r="AP45" s="9"/>
      <c r="AQ45" s="8"/>
      <c r="AR45" s="8"/>
      <c r="AS45" s="8"/>
      <c r="AT45" s="8"/>
      <c r="AU45" s="8"/>
      <c r="AV45" s="8"/>
      <c r="AW45" s="8"/>
      <c r="AX45" s="8"/>
      <c r="AY45" s="8"/>
      <c r="AZ45" s="8"/>
      <c r="BB45" s="7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O45" s="3"/>
    </row>
    <row r="46" spans="2:67" x14ac:dyDescent="0.25">
      <c r="B46" s="3" t="s">
        <v>18</v>
      </c>
      <c r="C46" s="9">
        <v>0</v>
      </c>
      <c r="D46" s="9"/>
      <c r="E46" s="9"/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0.10629724179464901</v>
      </c>
      <c r="Q46" s="9">
        <v>0.21259448358929803</v>
      </c>
      <c r="R46" s="9">
        <v>0.31889172538394706</v>
      </c>
      <c r="S46" s="9">
        <v>0.42518896717859606</v>
      </c>
      <c r="T46" s="9">
        <v>0.53148620897324506</v>
      </c>
      <c r="U46" s="9">
        <v>0.47960677174253741</v>
      </c>
      <c r="V46" s="9">
        <v>0.42772733451182976</v>
      </c>
      <c r="W46" s="9">
        <v>0.37584789728112211</v>
      </c>
      <c r="X46" s="9">
        <v>0.32396846005041446</v>
      </c>
      <c r="Y46" s="9">
        <v>0.27208902281970682</v>
      </c>
      <c r="Z46" s="9">
        <v>0.21767121825576546</v>
      </c>
      <c r="AA46" s="9">
        <v>0.16325341369182411</v>
      </c>
      <c r="AB46" s="9">
        <v>0.10883560912788275</v>
      </c>
      <c r="AC46" s="9">
        <v>5.441780456394138E-2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0.15446492946484364</v>
      </c>
      <c r="AK46" s="9">
        <v>0.30892985892968727</v>
      </c>
      <c r="AL46" s="9">
        <v>0.46339478839453091</v>
      </c>
      <c r="AM46" s="9">
        <v>0.61785971785937455</v>
      </c>
      <c r="AN46" s="9">
        <v>0.77232464732421824</v>
      </c>
      <c r="AO46" s="7"/>
      <c r="AP46" s="9"/>
      <c r="AQ46" s="8"/>
      <c r="AR46" s="8"/>
      <c r="AS46" s="8"/>
      <c r="AT46" s="8"/>
      <c r="AU46" s="8"/>
      <c r="AV46" s="8"/>
      <c r="AW46" s="8"/>
      <c r="AX46" s="8"/>
      <c r="AY46" s="8"/>
      <c r="AZ46" s="8"/>
      <c r="BB46" s="7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O46" s="3"/>
    </row>
    <row r="47" spans="2:67" x14ac:dyDescent="0.25">
      <c r="B47" s="3" t="s">
        <v>19</v>
      </c>
      <c r="C47" s="9">
        <v>0</v>
      </c>
      <c r="D47" s="9"/>
      <c r="E47" s="9"/>
      <c r="F47" s="9">
        <v>4.7410595409221656E-2</v>
      </c>
      <c r="G47" s="9">
        <v>9.4821190818443313E-2</v>
      </c>
      <c r="H47" s="9">
        <v>0.14223178622766497</v>
      </c>
      <c r="I47" s="9">
        <v>0.18964238163688663</v>
      </c>
      <c r="J47" s="9">
        <v>0.23705297704610828</v>
      </c>
      <c r="K47" s="9">
        <v>0.26091374001393247</v>
      </c>
      <c r="L47" s="9">
        <v>0.28477450298175666</v>
      </c>
      <c r="M47" s="9">
        <v>0.30863526594958085</v>
      </c>
      <c r="N47" s="9">
        <v>0.33249602891740504</v>
      </c>
      <c r="O47" s="9">
        <v>0.35635679188522928</v>
      </c>
      <c r="P47" s="9">
        <v>0.51424876936528019</v>
      </c>
      <c r="Q47" s="9">
        <v>0.67214074684533109</v>
      </c>
      <c r="R47" s="9">
        <v>0.830032724325382</v>
      </c>
      <c r="S47" s="9">
        <v>0.9879247018054329</v>
      </c>
      <c r="T47" s="9">
        <v>1.1458166792854838</v>
      </c>
      <c r="U47" s="9">
        <v>1.2170710201756905</v>
      </c>
      <c r="V47" s="9">
        <v>1.2883253610658971</v>
      </c>
      <c r="W47" s="9">
        <v>1.3595797019561038</v>
      </c>
      <c r="X47" s="9">
        <v>1.4308340428463104</v>
      </c>
      <c r="Y47" s="9">
        <v>1.5020883837365169</v>
      </c>
      <c r="Z47" s="9">
        <v>1.5663303822989216</v>
      </c>
      <c r="AA47" s="9">
        <v>1.6305723808613264</v>
      </c>
      <c r="AB47" s="9">
        <v>1.6948143794237311</v>
      </c>
      <c r="AC47" s="9">
        <v>1.7590563779861359</v>
      </c>
      <c r="AD47" s="9">
        <v>1.8232983765485402</v>
      </c>
      <c r="AE47" s="9">
        <v>1.8864275498380718</v>
      </c>
      <c r="AF47" s="9">
        <v>1.9495567231276034</v>
      </c>
      <c r="AG47" s="9">
        <v>2.012685896417135</v>
      </c>
      <c r="AH47" s="9">
        <v>2.0758150697066666</v>
      </c>
      <c r="AI47" s="9">
        <v>2.1389442429961978</v>
      </c>
      <c r="AJ47" s="9">
        <v>2.2050413596613962</v>
      </c>
      <c r="AK47" s="9">
        <v>2.2711384763265947</v>
      </c>
      <c r="AL47" s="9">
        <v>2.3372355929917932</v>
      </c>
      <c r="AM47" s="9">
        <v>2.4033327096569916</v>
      </c>
      <c r="AN47" s="9">
        <v>2.4694298263221905</v>
      </c>
      <c r="AO47" s="7"/>
      <c r="AP47" s="9"/>
      <c r="AQ47" s="8"/>
      <c r="AR47" s="8"/>
      <c r="AS47" s="8"/>
      <c r="AT47" s="8"/>
      <c r="AU47" s="8"/>
      <c r="AV47" s="8"/>
      <c r="AW47" s="8"/>
      <c r="AX47" s="8"/>
      <c r="AY47" s="8"/>
      <c r="AZ47" s="8"/>
      <c r="BB47" s="7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O47" s="3"/>
    </row>
    <row r="48" spans="2:67" x14ac:dyDescent="0.25">
      <c r="B48" s="3" t="s">
        <v>20</v>
      </c>
      <c r="C48" s="9">
        <v>0</v>
      </c>
      <c r="D48" s="9"/>
      <c r="E48" s="9"/>
      <c r="F48" s="9">
        <v>0.18624254126504541</v>
      </c>
      <c r="G48" s="9">
        <v>0.37248508253009083</v>
      </c>
      <c r="H48" s="9">
        <v>0.55872762379513619</v>
      </c>
      <c r="I48" s="9">
        <v>0.74497016506018165</v>
      </c>
      <c r="J48" s="9">
        <v>0.93121270632522712</v>
      </c>
      <c r="K48" s="9">
        <v>1.0143212774845807</v>
      </c>
      <c r="L48" s="9">
        <v>1.0974298486439342</v>
      </c>
      <c r="M48" s="9">
        <v>1.1805384198032878</v>
      </c>
      <c r="N48" s="9">
        <v>1.2636469909626413</v>
      </c>
      <c r="O48" s="9">
        <v>1.3467555621219951</v>
      </c>
      <c r="P48" s="9">
        <v>1.4728370336702232</v>
      </c>
      <c r="Q48" s="9">
        <v>1.5989185052184514</v>
      </c>
      <c r="R48" s="9">
        <v>1.7249999767666795</v>
      </c>
      <c r="S48" s="9">
        <v>1.8510814483149076</v>
      </c>
      <c r="T48" s="9">
        <v>1.9771629198631357</v>
      </c>
      <c r="U48" s="9">
        <v>2.0378854481476334</v>
      </c>
      <c r="V48" s="9">
        <v>2.098607976432131</v>
      </c>
      <c r="W48" s="9">
        <v>2.1593305047166287</v>
      </c>
      <c r="X48" s="9">
        <v>2.2200530330011263</v>
      </c>
      <c r="Y48" s="9">
        <v>2.2807755612856249</v>
      </c>
      <c r="Z48" s="9">
        <v>2.3092228594586097</v>
      </c>
      <c r="AA48" s="9">
        <v>2.3376701576315946</v>
      </c>
      <c r="AB48" s="9">
        <v>2.3661174558045794</v>
      </c>
      <c r="AC48" s="9">
        <v>2.3945647539775643</v>
      </c>
      <c r="AD48" s="9">
        <v>2.4230120521505487</v>
      </c>
      <c r="AE48" s="9">
        <v>2.4559768376038451</v>
      </c>
      <c r="AF48" s="9">
        <v>2.4889416230571415</v>
      </c>
      <c r="AG48" s="9">
        <v>2.5219064085104379</v>
      </c>
      <c r="AH48" s="9">
        <v>2.5548711939637343</v>
      </c>
      <c r="AI48" s="9">
        <v>2.5878359794170303</v>
      </c>
      <c r="AJ48" s="9">
        <v>2.6191739886195009</v>
      </c>
      <c r="AK48" s="9">
        <v>2.6505119978219716</v>
      </c>
      <c r="AL48" s="9">
        <v>2.6818500070244422</v>
      </c>
      <c r="AM48" s="9">
        <v>2.7131880162269129</v>
      </c>
      <c r="AN48" s="9">
        <v>2.7445260254293826</v>
      </c>
      <c r="AO48" s="7"/>
      <c r="AP48" s="9"/>
      <c r="AQ48" s="8"/>
      <c r="AR48" s="8"/>
      <c r="AS48" s="8"/>
      <c r="AT48" s="8"/>
      <c r="AU48" s="8"/>
      <c r="AV48" s="8"/>
      <c r="AW48" s="8"/>
      <c r="AX48" s="8"/>
      <c r="AY48" s="8"/>
      <c r="AZ48" s="8"/>
      <c r="BB48" s="7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O48" s="3"/>
    </row>
    <row r="49" spans="2:68" x14ac:dyDescent="0.25">
      <c r="C49" s="8"/>
      <c r="D49" s="8"/>
      <c r="E49" s="8"/>
      <c r="F49" s="8"/>
      <c r="G49" s="8"/>
      <c r="H49" s="8"/>
      <c r="I49" s="8"/>
      <c r="J49" s="8"/>
      <c r="M49" s="7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Z49" s="7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M49" s="3"/>
      <c r="AN49" s="2"/>
    </row>
    <row r="50" spans="2:68" x14ac:dyDescent="0.25">
      <c r="M50" s="7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Z50" s="7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M50" s="3"/>
      <c r="AN50" s="2"/>
    </row>
    <row r="51" spans="2:68" x14ac:dyDescent="0.25">
      <c r="C51" s="8"/>
      <c r="D51" s="8"/>
      <c r="E51" s="8"/>
      <c r="F51" s="8"/>
      <c r="G51" s="8"/>
      <c r="H51" s="8"/>
      <c r="I51" s="8"/>
      <c r="J51" s="8"/>
      <c r="K51" s="8"/>
      <c r="N51" s="7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68" x14ac:dyDescent="0.25">
      <c r="N52" s="7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2:68" x14ac:dyDescent="0.25">
      <c r="B53" s="3"/>
      <c r="C53" s="3"/>
      <c r="F53" s="3"/>
      <c r="G53" s="9"/>
      <c r="H53" s="9"/>
      <c r="I53" s="9"/>
      <c r="J53" s="9"/>
      <c r="K53" s="3"/>
      <c r="L53" s="9"/>
      <c r="M53" s="9"/>
      <c r="N53" s="9"/>
      <c r="O53" s="9"/>
      <c r="P53" s="3"/>
      <c r="Q53" s="9"/>
      <c r="R53" s="9"/>
      <c r="S53" s="9"/>
      <c r="T53" s="9"/>
      <c r="U53" s="3"/>
      <c r="V53" s="9"/>
      <c r="W53" s="9"/>
      <c r="X53" s="9"/>
      <c r="Y53" s="9"/>
      <c r="Z53" s="3"/>
      <c r="AA53" s="9"/>
      <c r="AB53" s="9"/>
      <c r="AC53" s="9"/>
      <c r="AD53" s="9"/>
      <c r="AE53" s="3"/>
      <c r="AF53" s="9"/>
      <c r="AG53" s="9"/>
      <c r="AH53" s="9"/>
      <c r="AI53" s="9"/>
      <c r="AJ53" s="3"/>
      <c r="AK53" s="9"/>
      <c r="AL53" s="9"/>
      <c r="AM53" s="9"/>
      <c r="AN53" s="9"/>
      <c r="AO53" s="3"/>
      <c r="AP53" s="7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C53" s="7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P53" s="3"/>
    </row>
    <row r="54" spans="2:68" x14ac:dyDescent="0.25">
      <c r="B54" s="3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7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C54" s="7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P54" s="3"/>
    </row>
    <row r="55" spans="2:68" x14ac:dyDescent="0.25">
      <c r="B55" s="3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7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C55" s="7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P55" s="3"/>
    </row>
    <row r="56" spans="2:68" x14ac:dyDescent="0.25">
      <c r="B56" s="3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7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C56" s="7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P56" s="3"/>
    </row>
    <row r="57" spans="2:68" x14ac:dyDescent="0.25">
      <c r="B57" s="3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7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C57" s="7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P57" s="3"/>
    </row>
    <row r="58" spans="2:68" x14ac:dyDescent="0.25">
      <c r="B58" s="3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7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C58" s="7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P58" s="3"/>
    </row>
    <row r="59" spans="2:68" x14ac:dyDescent="0.25">
      <c r="B59" s="3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7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C59" s="7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P59" s="3"/>
    </row>
    <row r="60" spans="2:68" x14ac:dyDescent="0.25">
      <c r="B60" s="3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7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C60" s="7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P60" s="3"/>
    </row>
    <row r="61" spans="2:68" x14ac:dyDescent="0.25">
      <c r="B61" s="3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7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C61" s="7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P61" s="3"/>
    </row>
    <row r="62" spans="2:68" x14ac:dyDescent="0.25">
      <c r="B62" s="3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7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C62" s="7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P62" s="3"/>
    </row>
    <row r="63" spans="2:68" x14ac:dyDescent="0.25">
      <c r="B63" s="3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7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C63" s="7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P63" s="3"/>
    </row>
    <row r="64" spans="2:68" x14ac:dyDescent="0.25">
      <c r="B64" s="10"/>
      <c r="C64" s="11"/>
      <c r="D64" s="10"/>
      <c r="E64" s="10"/>
      <c r="F64" s="10"/>
      <c r="G64" s="10"/>
      <c r="H64" s="10"/>
      <c r="I64" s="10"/>
      <c r="J64" s="10"/>
      <c r="K64" s="10"/>
      <c r="L64" s="10"/>
      <c r="O64" s="3"/>
      <c r="P64" s="3"/>
    </row>
    <row r="65" spans="2:40" x14ac:dyDescent="0.25">
      <c r="B65" s="10"/>
      <c r="C65" s="11"/>
      <c r="D65" s="10"/>
      <c r="E65" s="10"/>
      <c r="F65" s="10"/>
      <c r="G65" s="10"/>
      <c r="H65" s="10"/>
      <c r="I65" s="10"/>
      <c r="J65" s="10"/>
      <c r="K65" s="10"/>
      <c r="L65" s="10"/>
      <c r="O65" s="3"/>
      <c r="P65" s="3"/>
    </row>
    <row r="66" spans="2:40" x14ac:dyDescent="0.25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O66" s="3"/>
      <c r="P66" s="3"/>
    </row>
    <row r="67" spans="2:40" x14ac:dyDescent="0.25">
      <c r="B67" s="11"/>
      <c r="C67" s="10"/>
      <c r="D67" s="11"/>
      <c r="E67" s="11"/>
      <c r="F67" s="11"/>
      <c r="G67" s="11"/>
      <c r="H67" s="11"/>
      <c r="I67" s="11"/>
      <c r="J67" s="11"/>
      <c r="K67" s="11"/>
      <c r="L67" s="11"/>
      <c r="O67" s="3"/>
      <c r="P67" s="3"/>
    </row>
    <row r="68" spans="2:40" x14ac:dyDescent="0.25">
      <c r="B68" s="10"/>
      <c r="C68" s="10"/>
      <c r="D68" s="12"/>
      <c r="E68" s="12"/>
      <c r="F68" s="12"/>
      <c r="G68" s="12"/>
      <c r="H68" s="12"/>
      <c r="I68" s="12"/>
      <c r="J68" s="12"/>
      <c r="K68" s="12"/>
      <c r="L68" s="12"/>
      <c r="O68" s="3"/>
      <c r="P68" s="3"/>
    </row>
    <row r="69" spans="2:40" x14ac:dyDescent="0.25">
      <c r="B69" s="10"/>
      <c r="C69" s="10"/>
      <c r="D69" s="12"/>
      <c r="E69" s="12"/>
      <c r="F69" s="12"/>
      <c r="G69" s="12"/>
      <c r="H69" s="12"/>
      <c r="I69" s="12"/>
      <c r="J69" s="12"/>
      <c r="K69" s="12"/>
      <c r="L69" s="12"/>
      <c r="O69" s="3"/>
      <c r="P69" s="3"/>
    </row>
    <row r="70" spans="2:40" x14ac:dyDescent="0.25">
      <c r="B70" s="10"/>
      <c r="C70" s="10"/>
      <c r="D70" s="12"/>
      <c r="E70" s="12"/>
      <c r="F70" s="12"/>
      <c r="G70" s="12"/>
      <c r="H70" s="12"/>
      <c r="I70" s="12"/>
      <c r="J70" s="12"/>
      <c r="K70" s="12"/>
      <c r="L70" s="12"/>
      <c r="O70" s="3"/>
      <c r="P70" s="3"/>
    </row>
    <row r="71" spans="2:40" x14ac:dyDescent="0.25">
      <c r="B71" s="10"/>
      <c r="C71" s="10"/>
      <c r="D71" s="12"/>
      <c r="E71" s="12"/>
      <c r="F71" s="12"/>
      <c r="G71" s="12"/>
      <c r="H71" s="12"/>
      <c r="I71" s="12"/>
      <c r="J71" s="12"/>
      <c r="K71" s="12"/>
      <c r="L71" s="12"/>
      <c r="M71" s="9"/>
      <c r="N71" s="9"/>
      <c r="S71" s="3"/>
      <c r="AA71" s="2"/>
      <c r="AF71" s="3"/>
      <c r="AN71" s="2"/>
    </row>
    <row r="72" spans="2:40" x14ac:dyDescent="0.25">
      <c r="B72" s="10"/>
      <c r="C72" s="10"/>
      <c r="D72" s="12"/>
      <c r="E72" s="12"/>
      <c r="F72" s="12"/>
      <c r="G72" s="12"/>
      <c r="H72" s="12"/>
      <c r="I72" s="12"/>
      <c r="J72" s="12"/>
      <c r="K72" s="12"/>
      <c r="L72" s="12"/>
      <c r="O72" s="3"/>
      <c r="P72" s="3"/>
    </row>
    <row r="73" spans="2:40" x14ac:dyDescent="0.25">
      <c r="B73" s="10"/>
      <c r="C73" s="10"/>
      <c r="D73" s="12"/>
      <c r="E73" s="12"/>
      <c r="F73" s="12"/>
      <c r="G73" s="12"/>
      <c r="H73" s="12"/>
      <c r="I73" s="12"/>
      <c r="J73" s="12"/>
      <c r="K73" s="12"/>
      <c r="L73" s="12"/>
      <c r="O73" s="3"/>
      <c r="P73" s="3"/>
    </row>
    <row r="74" spans="2:40" x14ac:dyDescent="0.25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O74" s="3"/>
      <c r="P74" s="3"/>
    </row>
    <row r="75" spans="2:40" x14ac:dyDescent="0.25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O75" s="3"/>
      <c r="P75" s="3"/>
    </row>
    <row r="76" spans="2:40" x14ac:dyDescent="0.25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O76" s="3"/>
      <c r="P76" s="3"/>
    </row>
    <row r="77" spans="2:40" x14ac:dyDescent="0.25">
      <c r="B77" s="10"/>
      <c r="C77" s="10"/>
      <c r="D77" s="12"/>
      <c r="E77" s="12"/>
      <c r="F77" s="12"/>
      <c r="G77" s="12"/>
      <c r="H77" s="12"/>
      <c r="I77" s="12"/>
      <c r="J77" s="12"/>
      <c r="K77" s="12"/>
      <c r="L77" s="12"/>
      <c r="O77" s="3"/>
      <c r="P77" s="3"/>
    </row>
    <row r="78" spans="2:40" x14ac:dyDescent="0.25">
      <c r="B78" s="10"/>
      <c r="C78" s="10"/>
      <c r="D78" s="12"/>
      <c r="E78" s="12"/>
      <c r="F78" s="12"/>
      <c r="G78" s="12"/>
      <c r="H78" s="12"/>
      <c r="I78" s="12"/>
      <c r="J78" s="12"/>
      <c r="K78" s="12"/>
      <c r="L78" s="12"/>
      <c r="O78" s="3"/>
      <c r="P78" s="3"/>
    </row>
    <row r="79" spans="2:40" x14ac:dyDescent="0.25">
      <c r="O79" s="3"/>
      <c r="P79" s="3"/>
    </row>
    <row r="80" spans="2:40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E48923-4DB0-422C-98C3-23B4DD19F9A5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E8E13283-55A7-4F75-A2DA-6AFCA74DF3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151184-0AF3-4DC2-9D85-E90E845743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1_34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2016-04-21T10:01:36Z</cp:lastPrinted>
  <dcterms:created xsi:type="dcterms:W3CDTF">2012-01-18T17:58:40Z</dcterms:created>
  <dcterms:modified xsi:type="dcterms:W3CDTF">2016-06-05T09:30:40Z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