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43" sheetId="1" r:id="rId1"/>
    <sheet name="ES.8" sheetId="2" r:id="rId2"/>
  </sheets>
  <externalReferences>
    <externalReference r:id="rId3"/>
  </externalReferenc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<sst xmlns="http://schemas.openxmlformats.org/spreadsheetml/2006/main" count="62" uniqueCount="43">
  <si>
    <t>Figure number</t>
  </si>
  <si>
    <t>Figure title</t>
  </si>
  <si>
    <t>FIGURE</t>
  </si>
  <si>
    <t>Labels</t>
  </si>
  <si>
    <t>Primary y axis</t>
  </si>
  <si>
    <t>Primary x axis</t>
  </si>
  <si>
    <t>DATA</t>
  </si>
  <si>
    <t xml:space="preserve"> </t>
  </si>
  <si>
    <t>Space heating</t>
  </si>
  <si>
    <t>Space cooling</t>
  </si>
  <si>
    <t>Water heating</t>
  </si>
  <si>
    <t>Lighting</t>
  </si>
  <si>
    <t>Cooking</t>
  </si>
  <si>
    <t>Appliances</t>
  </si>
  <si>
    <t>Other</t>
  </si>
  <si>
    <t>Urban energy reductions</t>
  </si>
  <si>
    <t>Rural energy reductions</t>
  </si>
  <si>
    <t>Total energy consumption</t>
  </si>
  <si>
    <t>NETP</t>
  </si>
  <si>
    <t>4DS energy consumption</t>
  </si>
  <si>
    <t>CNS energy consumption</t>
  </si>
  <si>
    <t>Building energy savings by end-use, urban and non-urban buildings</t>
  </si>
  <si>
    <t>Urban buildings account for 70% of Nordic building energy reductions in 2050, with space heating demand reductions accounting for roughly 70% of urban building energy savings.</t>
  </si>
  <si>
    <t>PJ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</si>
  <si>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</si>
  <si>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</si>
  <si>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</si>
  <si>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</si>
  <si>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</si>
  <si>
    <t>Chapter number</t>
  </si>
  <si>
    <t>ES</t>
  </si>
  <si>
    <t>key point</t>
  </si>
  <si>
    <t>LEFT FIGURE</t>
  </si>
  <si>
    <t>Buildings energy consumption in the CNS</t>
  </si>
  <si>
    <t>RIGHT FIGURE</t>
  </si>
  <si>
    <t>kWh/m2</t>
  </si>
  <si>
    <t>Residential</t>
  </si>
  <si>
    <t>Services</t>
  </si>
  <si>
    <t>Energy intensity (left axis)</t>
  </si>
  <si>
    <t>kgCO2/m2 (direct + indirect)</t>
  </si>
  <si>
    <t>Emissions intensity (right axis)</t>
  </si>
  <si>
    <t>ES.8</t>
  </si>
  <si>
    <t>See sheet 2 for data behind related figure ES.8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</si>
</sst>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9" fontId="6" fillId="2" borderId="0" xfId="1" applyFont="1" applyFill="1" applyBorder="1"/>
    <xf numFmtId="1" fontId="7" fillId="2" borderId="0" xfId="0" applyNumberFormat="1" applyFont="1" applyFill="1" applyBorder="1"/>
    <xf numFmtId="1" fontId="6" fillId="2" borderId="0" xfId="0" applyNumberFormat="1" applyFont="1" applyFill="1" applyBorder="1" applyAlignment="1">
      <alignment horizontal="right"/>
    </xf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  <xf numFmtId="0" fontId="2" fillId="4" borderId="0" xfId="0" applyFont="1" applyFill="1"/>
    <xf numFmtId="0" fontId="3" fillId="4" borderId="0" xfId="0" applyFont="1" applyFill="1"/>
    <xf numFmtId="0" fontId="0" fillId="2" borderId="0" xfId="0" applyFill="1"/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1" fillId="2" borderId="0" xfId="0" applyFont="1" applyFill="1"/>
    <xf numFmtId="0" fontId="15" fillId="2" borderId="0" xfId="0" applyFont="1" applyFill="1"/>
    <xf numFmtId="0" fontId="6" fillId="2" borderId="0" xfId="0" applyFont="1" applyFill="1"/>
    <xf numFmtId="0" fontId="0" fillId="2" borderId="0" xfId="0" applyFill="1" applyBorder="1" applyAlignment="1">
      <alignment vertical="top"/>
    </xf>
    <xf numFmtId="1" fontId="12" fillId="2" borderId="0" xfId="0" applyNumberFormat="1" applyFont="1" applyFill="1"/>
    <xf numFmtId="2" fontId="0" fillId="2" borderId="0" xfId="0" applyNumberFormat="1" applyFill="1"/>
    <xf numFmtId="1" fontId="11" fillId="2" borderId="0" xfId="0" applyNumberFormat="1" applyFont="1" applyFill="1"/>
    <xf numFmtId="0" fontId="0" fillId="2" borderId="0" xfId="0" applyFill="1" applyAlignment="1">
      <alignment horizontal="right"/>
    </xf>
    <xf numFmtId="1" fontId="14" fillId="2" borderId="0" xfId="0" applyNumberFormat="1" applyFont="1" applyFill="1"/>
    <xf numFmtId="2" fontId="11" fillId="2" borderId="0" xfId="0" applyNumberFormat="1" applyFont="1" applyFill="1"/>
    <xf numFmtId="1" fontId="16" fillId="2" borderId="0" xfId="0" applyNumberFormat="1" applyFont="1" applyFill="1"/>
    <xf numFmtId="1" fontId="17" fillId="2" borderId="0" xfId="0" applyNumberFormat="1" applyFont="1" applyFill="1"/>
    <xf numFmtId="1" fontId="14" fillId="2" borderId="0" xfId="0" applyNumberFormat="1" applyFont="1" applyFill="1" applyAlignment="1">
      <alignment horizontal="right"/>
    </xf>
    <xf numFmtId="1" fontId="0" fillId="2" borderId="0" xfId="0" applyNumberFormat="1" applyFill="1"/>
    <xf numFmtId="164" fontId="0" fillId="2" borderId="0" xfId="0" applyNumberFormat="1" applyFill="1"/>
    <xf numFmtId="0" fontId="7" fillId="2" borderId="0" xfId="0" applyFont="1" applyFill="1"/>
    <xf numFmtId="1" fontId="7" fillId="2" borderId="0" xfId="0" applyNumberFormat="1" applyFont="1" applyFill="1"/>
    <xf numFmtId="1" fontId="6" fillId="2" borderId="0" xfId="0" applyNumberFormat="1" applyFont="1" applyFill="1" applyAlignment="1">
      <alignment horizontal="right"/>
    </xf>
    <xf numFmtId="0" fontId="0" fillId="2" borderId="0" xfId="0" applyFont="1" applyFill="1"/>
    <xf numFmtId="2" fontId="0" fillId="2" borderId="0" xfId="0" applyNumberFormat="1" applyFont="1" applyFill="1"/>
    <xf numFmtId="1" fontId="0" fillId="2" borderId="0" xfId="0" applyNumberFormat="1" applyFont="1" applyFill="1"/>
    <xf numFmtId="0" fontId="10" fillId="5" borderId="0" xfId="0" applyFont="1" applyFill="1" applyBorder="1"/>
    <xf numFmtId="0" fontId="7" fillId="5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6D6F71"/>
      <color rgb="FFA7A9AC"/>
      <color rgb="FF7291B0"/>
      <color rgb="FFB48DA7"/>
      <color rgb="FFA27092"/>
      <color rgb="FFE5B951"/>
      <color rgb="FFD87D45"/>
      <color rgb="FF948BB3"/>
      <color rgb="FF91547F"/>
      <color rgb="FF00B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070917605887496E-2"/>
          <c:y val="2.8480606590842811E-2"/>
          <c:w val="0.74466342442488809"/>
          <c:h val="0.76442147583146425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'NETP2016 Figure 1_43'!$B$51</c:f>
              <c:strCache>
                <c:ptCount val="1"/>
              </c:strCache>
            </c:strRef>
          </c:tx>
          <c:spPr>
            <a:noFill/>
            <a:ln w="12700">
              <a:noFill/>
            </a:ln>
          </c:spPr>
          <c:invertIfNegative val="0"/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1_43'!$C$51:$G$51</c:f>
              <c:numCache>
                <c:formatCode>General</c:formatCode>
                <c:ptCount val="5"/>
                <c:pt idx="2" formatCode="0">
                  <c:v>1112.2479345769798</c:v>
                </c:pt>
                <c:pt idx="3" formatCode="0">
                  <c:v>1015.140766300353</c:v>
                </c:pt>
              </c:numCache>
            </c:numRef>
          </c:val>
        </c:ser>
        <c:ser>
          <c:idx val="10"/>
          <c:order val="1"/>
          <c:tx>
            <c:strRef>
              <c:f>'NETP2016 Figure 1_43'!$B$50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</a:ln>
          </c:spPr>
          <c:invertIfNegative val="0"/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1_43'!$C$50:$G$50</c:f>
              <c:numCache>
                <c:formatCode>0</c:formatCode>
                <c:ptCount val="5"/>
                <c:pt idx="0">
                  <c:v>127.91782132816883</c:v>
                </c:pt>
                <c:pt idx="1">
                  <c:v>185.01089656675055</c:v>
                </c:pt>
                <c:pt idx="2">
                  <c:v>9.3725584914512865</c:v>
                </c:pt>
                <c:pt idx="3">
                  <c:v>0.93198692321143994</c:v>
                </c:pt>
                <c:pt idx="4">
                  <c:v>174.70635115208782</c:v>
                </c:pt>
              </c:numCache>
            </c:numRef>
          </c:val>
        </c:ser>
        <c:ser>
          <c:idx val="2"/>
          <c:order val="2"/>
          <c:tx>
            <c:strRef>
              <c:f>'NETP2016 Figure 1_43'!$B$49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</c:spPr>
          <c:invertIfNegative val="0"/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1_43'!$C$49:$G$49</c:f>
              <c:numCache>
                <c:formatCode>0</c:formatCode>
                <c:ptCount val="5"/>
                <c:pt idx="0">
                  <c:v>113.32746946383253</c:v>
                </c:pt>
                <c:pt idx="1">
                  <c:v>133.94042400890427</c:v>
                </c:pt>
                <c:pt idx="2">
                  <c:v>13.467585629510737</c:v>
                </c:pt>
                <c:pt idx="3">
                  <c:v>1.3324320726197385</c:v>
                </c:pt>
                <c:pt idx="4">
                  <c:v>119.1404063067738</c:v>
                </c:pt>
              </c:numCache>
            </c:numRef>
          </c:val>
        </c:ser>
        <c:ser>
          <c:idx val="11"/>
          <c:order val="3"/>
          <c:tx>
            <c:strRef>
              <c:f>'NETP2016 Figure 1_43'!$B$48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 w="12700">
              <a:noFill/>
            </a:ln>
          </c:spPr>
          <c:invertIfNegative val="0"/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1_43'!$C$48:$G$48</c:f>
              <c:numCache>
                <c:formatCode>0</c:formatCode>
                <c:ptCount val="5"/>
                <c:pt idx="0">
                  <c:v>16.167111204982973</c:v>
                </c:pt>
                <c:pt idx="1">
                  <c:v>19.31715407649855</c:v>
                </c:pt>
                <c:pt idx="2">
                  <c:v>0.21263148767554085</c:v>
                </c:pt>
                <c:pt idx="3">
                  <c:v>4.0362365234020814E-2</c:v>
                </c:pt>
                <c:pt idx="4">
                  <c:v>19.064160223588988</c:v>
                </c:pt>
              </c:numCache>
            </c:numRef>
          </c:val>
        </c:ser>
        <c:ser>
          <c:idx val="3"/>
          <c:order val="4"/>
          <c:tx>
            <c:strRef>
              <c:f>'NETP2016 Figure 1_43'!$B$47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val>
            <c:numRef>
              <c:f>'NETP2016 Figure 1_43'!$C$47:$G$47</c:f>
              <c:numCache>
                <c:formatCode>0</c:formatCode>
                <c:ptCount val="5"/>
                <c:pt idx="0">
                  <c:v>108.9801494367735</c:v>
                </c:pt>
                <c:pt idx="1">
                  <c:v>84.322603119883681</c:v>
                </c:pt>
                <c:pt idx="2">
                  <c:v>22.876728901569209</c:v>
                </c:pt>
                <c:pt idx="3">
                  <c:v>3.5056607411501162</c:v>
                </c:pt>
                <c:pt idx="4">
                  <c:v>57.940213477164356</c:v>
                </c:pt>
              </c:numCache>
            </c:numRef>
          </c:val>
        </c:ser>
        <c:ser>
          <c:idx val="0"/>
          <c:order val="5"/>
          <c:tx>
            <c:strRef>
              <c:f>'NETP2016 Figure 1_43'!$B$46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val>
            <c:numRef>
              <c:f>'NETP2016 Figure 1_43'!$C$46:$G$46</c:f>
              <c:numCache>
                <c:formatCode>0</c:formatCode>
                <c:ptCount val="5"/>
                <c:pt idx="0">
                  <c:v>173.54328774512422</c:v>
                </c:pt>
                <c:pt idx="1">
                  <c:v>181.75027070729305</c:v>
                </c:pt>
                <c:pt idx="2">
                  <c:v>16.209648020657824</c:v>
                </c:pt>
                <c:pt idx="3">
                  <c:v>4.3168428513155277</c:v>
                </c:pt>
                <c:pt idx="4">
                  <c:v>161.2237798353197</c:v>
                </c:pt>
              </c:numCache>
            </c:numRef>
          </c:val>
        </c:ser>
        <c:ser>
          <c:idx val="5"/>
          <c:order val="6"/>
          <c:tx>
            <c:strRef>
              <c:f>'NETP2016 Figure 1_43'!$B$45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tx2"/>
            </a:solidFill>
            <a:ln w="12700">
              <a:noFill/>
            </a:ln>
          </c:spPr>
          <c:invertIfNegative val="0"/>
          <c:dPt>
            <c:idx val="0"/>
            <c:invertIfNegative val="0"/>
            <c:bubble3D val="0"/>
          </c:dPt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1_43'!$C$45:$G$45</c:f>
              <c:numCache>
                <c:formatCode>0</c:formatCode>
                <c:ptCount val="5"/>
                <c:pt idx="0">
                  <c:v>47.477856380901386</c:v>
                </c:pt>
                <c:pt idx="1">
                  <c:v>53.693821167925016</c:v>
                </c:pt>
                <c:pt idx="2">
                  <c:v>10.35975625666552</c:v>
                </c:pt>
                <c:pt idx="3">
                  <c:v>1.0324504484389792</c:v>
                </c:pt>
                <c:pt idx="4">
                  <c:v>42.301614462820517</c:v>
                </c:pt>
              </c:numCache>
            </c:numRef>
          </c:val>
        </c:ser>
        <c:ser>
          <c:idx val="1"/>
          <c:order val="7"/>
          <c:tx>
            <c:strRef>
              <c:f>'NETP2016 Figure 1_43'!$B$44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bg2"/>
            </a:solidFill>
            <a:ln w="12700">
              <a:noFill/>
            </a:ln>
          </c:spPr>
          <c:invertIfNegative val="0"/>
          <c:cat>
            <c:multiLvlStrRef>
              <c:f>'NETP2016 Figure 1_43'!$C$42:$G$43</c:f>
              <c:multiLvlStrCache>
                <c:ptCount val="5"/>
                <c:lvl>
                  <c:pt idx="0">
                    <c:v>Total energy consumption</c:v>
                  </c:pt>
                  <c:pt idx="1">
                    <c:v>4DS energy consumption</c:v>
                  </c:pt>
                  <c:pt idx="2">
                    <c:v>Urban energy reductions</c:v>
                  </c:pt>
                  <c:pt idx="3">
                    <c:v>Rural energy reductions</c:v>
                  </c:pt>
                  <c:pt idx="4">
                    <c:v>CNS energy consumption</c:v>
                  </c:pt>
                </c:lvl>
                <c:lvl>
                  <c:pt idx="0">
                    <c:v>2013</c:v>
                  </c:pt>
                  <c:pt idx="1">
                    <c:v>2050</c:v>
                  </c:pt>
                </c:lvl>
              </c:multiLvlStrCache>
            </c:multiLvlStrRef>
          </c:cat>
          <c:val>
            <c:numRef>
              <c:f>'NETP2016 Figure 1_43'!$C$44:$G$44</c:f>
              <c:numCache>
                <c:formatCode>0</c:formatCode>
                <c:ptCount val="5"/>
                <c:pt idx="0">
                  <c:v>794.37433512745406</c:v>
                </c:pt>
                <c:pt idx="1">
                  <c:v>695.50242999380441</c:v>
                </c:pt>
                <c:pt idx="2">
                  <c:v>168.79075627654959</c:v>
                </c:pt>
                <c:pt idx="3">
                  <c:v>85.947432874656897</c:v>
                </c:pt>
                <c:pt idx="4">
                  <c:v>440.76424084259793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4404096"/>
        <c:axId val="274422576"/>
      </c:barChart>
      <c:catAx>
        <c:axId val="27440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74422576"/>
        <c:crosses val="autoZero"/>
        <c:auto val="1"/>
        <c:lblAlgn val="ctr"/>
        <c:lblOffset val="0"/>
        <c:noMultiLvlLbl val="0"/>
      </c:catAx>
      <c:valAx>
        <c:axId val="274422576"/>
        <c:scaling>
          <c:orientation val="minMax"/>
          <c:max val="1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PJ</a:t>
                </a:r>
                <a:endParaRPr lang="en-US" baseline="0"/>
              </a:p>
            </c:rich>
          </c:tx>
          <c:layout>
            <c:manualLayout>
              <c:xMode val="edge"/>
              <c:yMode val="edge"/>
              <c:x val="1.656631156399568E-3"/>
              <c:y val="0.3689278944298629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74404096"/>
        <c:crosses val="autoZero"/>
        <c:crossBetween val="between"/>
      </c:valAx>
      <c:spPr>
        <a:noFill/>
        <a:ln>
          <a:noFill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83812926802239962"/>
          <c:y val="0.20622726775757133"/>
          <c:w val="0.12314510318563121"/>
          <c:h val="0.5860203412073490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ES.8!$B$22</c:f>
          <c:strCache>
            <c:ptCount val="1"/>
            <c:pt idx="0">
              <c:v>Buildings energy consumption in the CNS</c:v>
            </c:pt>
          </c:strCache>
        </c:strRef>
      </c:tx>
      <c:layout>
        <c:manualLayout>
          <c:xMode val="edge"/>
          <c:yMode val="edge"/>
          <c:x val="8.2878998430222089E-2"/>
          <c:y val="2.7807407791256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082915154790395E-2"/>
          <c:y val="0.15348046931021939"/>
          <c:w val="0.27512568085659489"/>
          <c:h val="0.76442147583146425"/>
        </c:manualLayout>
      </c:layout>
      <c:barChart>
        <c:barDir val="col"/>
        <c:grouping val="stacked"/>
        <c:varyColors val="0"/>
        <c:ser>
          <c:idx val="10"/>
          <c:order val="0"/>
          <c:tx>
            <c:strRef>
              <c:f>ES.8!$B$32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/>
            </a:solidFill>
            <a:ln w="12700">
              <a:noFill/>
            </a:ln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ES.8!$C$32:$D$32</c:f>
              <c:numCache>
                <c:formatCode>0</c:formatCode>
                <c:ptCount val="2"/>
                <c:pt idx="0">
                  <c:v>127.91782132816883</c:v>
                </c:pt>
                <c:pt idx="1">
                  <c:v>174.70635115208782</c:v>
                </c:pt>
              </c:numCache>
            </c:numRef>
          </c:val>
        </c:ser>
        <c:ser>
          <c:idx val="2"/>
          <c:order val="1"/>
          <c:tx>
            <c:strRef>
              <c:f>ES.8!$B$31</c:f>
              <c:strCache>
                <c:ptCount val="1"/>
                <c:pt idx="0">
                  <c:v>Appliances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ES.8!$C$31:$D$31</c:f>
              <c:numCache>
                <c:formatCode>0</c:formatCode>
                <c:ptCount val="2"/>
                <c:pt idx="0">
                  <c:v>113.32746946383253</c:v>
                </c:pt>
                <c:pt idx="1">
                  <c:v>119.1404063067738</c:v>
                </c:pt>
              </c:numCache>
            </c:numRef>
          </c:val>
        </c:ser>
        <c:ser>
          <c:idx val="11"/>
          <c:order val="2"/>
          <c:tx>
            <c:strRef>
              <c:f>ES.8!$B$30</c:f>
              <c:strCache>
                <c:ptCount val="1"/>
                <c:pt idx="0">
                  <c:v>Cooking</c:v>
                </c:pt>
              </c:strCache>
            </c:strRef>
          </c:tx>
          <c:spPr>
            <a:solidFill>
              <a:schemeClr val="accent5"/>
            </a:solidFill>
            <a:ln w="12700">
              <a:noFill/>
            </a:ln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ES.8!$C$30:$D$30</c:f>
              <c:numCache>
                <c:formatCode>0</c:formatCode>
                <c:ptCount val="2"/>
                <c:pt idx="0">
                  <c:v>16.167111204982973</c:v>
                </c:pt>
                <c:pt idx="1">
                  <c:v>19.064160223588988</c:v>
                </c:pt>
              </c:numCache>
            </c:numRef>
          </c:val>
        </c:ser>
        <c:ser>
          <c:idx val="3"/>
          <c:order val="3"/>
          <c:tx>
            <c:strRef>
              <c:f>ES.8!$B$29</c:f>
              <c:strCache>
                <c:ptCount val="1"/>
                <c:pt idx="0">
                  <c:v>Lighting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ES.8!$C$29:$D$29</c:f>
              <c:numCache>
                <c:formatCode>0</c:formatCode>
                <c:ptCount val="2"/>
                <c:pt idx="0">
                  <c:v>108.9801494367735</c:v>
                </c:pt>
                <c:pt idx="1">
                  <c:v>57.940213477164356</c:v>
                </c:pt>
              </c:numCache>
            </c:numRef>
          </c:val>
        </c:ser>
        <c:ser>
          <c:idx val="0"/>
          <c:order val="4"/>
          <c:tx>
            <c:strRef>
              <c:f>ES.8!$B$28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ES.8!$C$28:$D$28</c:f>
              <c:numCache>
                <c:formatCode>0</c:formatCode>
                <c:ptCount val="2"/>
                <c:pt idx="0">
                  <c:v>173.54328774512422</c:v>
                </c:pt>
                <c:pt idx="1">
                  <c:v>161.2237798353197</c:v>
                </c:pt>
              </c:numCache>
            </c:numRef>
          </c:val>
        </c:ser>
        <c:ser>
          <c:idx val="5"/>
          <c:order val="5"/>
          <c:tx>
            <c:strRef>
              <c:f>ES.8!$B$27</c:f>
              <c:strCache>
                <c:ptCount val="1"/>
                <c:pt idx="0">
                  <c:v>Space cooling</c:v>
                </c:pt>
              </c:strCache>
            </c:strRef>
          </c:tx>
          <c:spPr>
            <a:solidFill>
              <a:schemeClr val="tx2"/>
            </a:solidFill>
            <a:ln w="12700">
              <a:noFill/>
            </a:ln>
          </c:spPr>
          <c:invertIfNegative val="0"/>
          <c:dPt>
            <c:idx val="0"/>
            <c:invertIfNegative val="0"/>
            <c:bubble3D val="0"/>
          </c:dPt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ES.8!$C$27:$D$27</c:f>
              <c:numCache>
                <c:formatCode>0</c:formatCode>
                <c:ptCount val="2"/>
                <c:pt idx="0">
                  <c:v>47.477856380901386</c:v>
                </c:pt>
                <c:pt idx="1">
                  <c:v>42.301614462820517</c:v>
                </c:pt>
              </c:numCache>
            </c:numRef>
          </c:val>
        </c:ser>
        <c:ser>
          <c:idx val="1"/>
          <c:order val="6"/>
          <c:tx>
            <c:strRef>
              <c:f>ES.8!$B$26</c:f>
              <c:strCache>
                <c:ptCount val="1"/>
                <c:pt idx="0">
                  <c:v>Space heating</c:v>
                </c:pt>
              </c:strCache>
            </c:strRef>
          </c:tx>
          <c:spPr>
            <a:solidFill>
              <a:schemeClr val="bg2"/>
            </a:solidFill>
            <a:ln w="12700">
              <a:noFill/>
            </a:ln>
          </c:spPr>
          <c:invertIfNegative val="0"/>
          <c:cat>
            <c:numRef>
              <c:f>ES.8!$C$25:$D$25</c:f>
              <c:numCache>
                <c:formatCode>General</c:formatCode>
                <c:ptCount val="2"/>
                <c:pt idx="0">
                  <c:v>2013</c:v>
                </c:pt>
                <c:pt idx="1">
                  <c:v>2050</c:v>
                </c:pt>
              </c:numCache>
            </c:numRef>
          </c:cat>
          <c:val>
            <c:numRef>
              <c:f>ES.8!$C$26:$D$26</c:f>
              <c:numCache>
                <c:formatCode>0</c:formatCode>
                <c:ptCount val="2"/>
                <c:pt idx="0">
                  <c:v>794.37433512745406</c:v>
                </c:pt>
                <c:pt idx="1">
                  <c:v>440.76424084259793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1923128"/>
        <c:axId val="281920384"/>
      </c:barChart>
      <c:catAx>
        <c:axId val="28192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81920384"/>
        <c:crosses val="autoZero"/>
        <c:auto val="1"/>
        <c:lblAlgn val="ctr"/>
        <c:lblOffset val="0"/>
        <c:noMultiLvlLbl val="0"/>
      </c:catAx>
      <c:valAx>
        <c:axId val="281920384"/>
        <c:scaling>
          <c:orientation val="minMax"/>
          <c:max val="1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/>
                  <a:t>PJ</a:t>
                </a:r>
                <a:endParaRPr lang="en-US" baseline="0"/>
              </a:p>
            </c:rich>
          </c:tx>
          <c:layout>
            <c:manualLayout>
              <c:xMode val="edge"/>
              <c:yMode val="edge"/>
              <c:x val="1.6565975285494096E-3"/>
              <c:y val="0.39207604257801115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2819231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35950929710831686"/>
          <c:y val="0.38219233012540094"/>
          <c:w val="0.12741810134074474"/>
          <c:h val="0.5304647856517935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Energy </a:t>
            </a:r>
            <a:r>
              <a:rPr lang="en-GB" sz="1200" b="0" i="0" u="none" strike="noStrike" baseline="0">
                <a:effectLst/>
              </a:rPr>
              <a:t>intensity</a:t>
            </a:r>
            <a:r>
              <a:rPr lang="en-GB"/>
              <a:t> and emission intensity in the CNS</a:t>
            </a:r>
          </a:p>
        </c:rich>
      </c:tx>
      <c:layout>
        <c:manualLayout>
          <c:xMode val="edge"/>
          <c:yMode val="edge"/>
          <c:x val="0.1127947253819357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84558071680247"/>
          <c:y val="0.14424359589064856"/>
          <c:w val="0.52978799048774872"/>
          <c:h val="0.7656287144820203"/>
        </c:manualLayout>
      </c:layout>
      <c:lineChart>
        <c:grouping val="standard"/>
        <c:varyColors val="0"/>
        <c:ser>
          <c:idx val="0"/>
          <c:order val="0"/>
          <c:tx>
            <c:strRef>
              <c:f>ES.8!$B$39</c:f>
              <c:strCache>
                <c:ptCount val="1"/>
                <c:pt idx="0">
                  <c:v>Energy intensity (left axis)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ES.8!$C$36:$BK$36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ES.8!$C$39:$BK$39</c:f>
              <c:numCache>
                <c:formatCode>0</c:formatCode>
                <c:ptCount val="61"/>
                <c:pt idx="0">
                  <c:v>231.69420142781979</c:v>
                </c:pt>
                <c:pt idx="1">
                  <c:v>231.6027716130674</c:v>
                </c:pt>
                <c:pt idx="2">
                  <c:v>231.29416948478334</c:v>
                </c:pt>
                <c:pt idx="3">
                  <c:v>239.85688842496168</c:v>
                </c:pt>
                <c:pt idx="4">
                  <c:v>239.95174457517223</c:v>
                </c:pt>
                <c:pt idx="5">
                  <c:v>247.96638264772841</c:v>
                </c:pt>
                <c:pt idx="6">
                  <c:v>262.44940433041677</c:v>
                </c:pt>
                <c:pt idx="7">
                  <c:v>249.37600334401674</c:v>
                </c:pt>
                <c:pt idx="8">
                  <c:v>249.11163690288339</c:v>
                </c:pt>
                <c:pt idx="9">
                  <c:v>245.79207196186894</c:v>
                </c:pt>
                <c:pt idx="10">
                  <c:v>236.523794672393</c:v>
                </c:pt>
                <c:pt idx="11">
                  <c:v>247.37398931526926</c:v>
                </c:pt>
                <c:pt idx="12">
                  <c:v>238.43280873047655</c:v>
                </c:pt>
                <c:pt idx="13">
                  <c:v>241.62141472017143</c:v>
                </c:pt>
                <c:pt idx="14">
                  <c:v>236.24702731690249</c:v>
                </c:pt>
                <c:pt idx="15">
                  <c:v>235.92565113906616</c:v>
                </c:pt>
                <c:pt idx="16">
                  <c:v>232.53794069505665</c:v>
                </c:pt>
                <c:pt idx="17">
                  <c:v>229.97644454815807</c:v>
                </c:pt>
                <c:pt idx="18">
                  <c:v>225.27858139893223</c:v>
                </c:pt>
                <c:pt idx="19">
                  <c:v>231.28775491194531</c:v>
                </c:pt>
                <c:pt idx="20">
                  <c:v>248.36247881995683</c:v>
                </c:pt>
                <c:pt idx="21">
                  <c:v>223.03899454229116</c:v>
                </c:pt>
                <c:pt idx="22">
                  <c:v>226.44496501984383</c:v>
                </c:pt>
                <c:pt idx="23">
                  <c:v>219.44816081253927</c:v>
                </c:pt>
                <c:pt idx="24">
                  <c:v>212.99004801141743</c:v>
                </c:pt>
                <c:pt idx="25">
                  <c:v>212.81089822696075</c:v>
                </c:pt>
                <c:pt idx="26" formatCode="General">
                  <c:v>209.69159174830409</c:v>
                </c:pt>
                <c:pt idx="27" formatCode="General">
                  <c:v>206.57228526964744</c:v>
                </c:pt>
                <c:pt idx="28" formatCode="General">
                  <c:v>203.45297879099078</c:v>
                </c:pt>
                <c:pt idx="29" formatCode="General">
                  <c:v>200.33367231233413</c:v>
                </c:pt>
                <c:pt idx="30">
                  <c:v>197.21436583367753</c:v>
                </c:pt>
                <c:pt idx="31" formatCode="General">
                  <c:v>194.4139363006465</c:v>
                </c:pt>
                <c:pt idx="32" formatCode="General">
                  <c:v>191.61350676761546</c:v>
                </c:pt>
                <c:pt idx="33" formatCode="General">
                  <c:v>188.81307723458443</c:v>
                </c:pt>
                <c:pt idx="34" formatCode="General">
                  <c:v>186.01264770155339</c:v>
                </c:pt>
                <c:pt idx="35">
                  <c:v>183.21221816852241</c:v>
                </c:pt>
                <c:pt idx="36" formatCode="General">
                  <c:v>180.40036668588175</c:v>
                </c:pt>
                <c:pt idx="37" formatCode="General">
                  <c:v>177.58851520324109</c:v>
                </c:pt>
                <c:pt idx="38" formatCode="General">
                  <c:v>174.77666372060042</c:v>
                </c:pt>
                <c:pt idx="39" formatCode="General">
                  <c:v>171.96481223795976</c:v>
                </c:pt>
                <c:pt idx="40">
                  <c:v>169.1529607553191</c:v>
                </c:pt>
                <c:pt idx="41" formatCode="General">
                  <c:v>167.0860992521315</c:v>
                </c:pt>
                <c:pt idx="42" formatCode="General">
                  <c:v>165.01923774894391</c:v>
                </c:pt>
                <c:pt idx="43" formatCode="General">
                  <c:v>162.95237624575631</c:v>
                </c:pt>
                <c:pt idx="44" formatCode="General">
                  <c:v>160.88551474256872</c:v>
                </c:pt>
                <c:pt idx="45">
                  <c:v>158.81865323938109</c:v>
                </c:pt>
                <c:pt idx="46" formatCode="General">
                  <c:v>156.73558407866719</c:v>
                </c:pt>
                <c:pt idx="47" formatCode="General">
                  <c:v>154.65251491795328</c:v>
                </c:pt>
                <c:pt idx="48" formatCode="General">
                  <c:v>152.56944575723938</c:v>
                </c:pt>
                <c:pt idx="49" formatCode="General">
                  <c:v>150.48637659652547</c:v>
                </c:pt>
                <c:pt idx="50">
                  <c:v>148.4033074358116</c:v>
                </c:pt>
                <c:pt idx="51" formatCode="General">
                  <c:v>146.29927964927575</c:v>
                </c:pt>
                <c:pt idx="52" formatCode="General">
                  <c:v>144.19525186273989</c:v>
                </c:pt>
                <c:pt idx="53" formatCode="General">
                  <c:v>142.09122407620404</c:v>
                </c:pt>
                <c:pt idx="54" formatCode="General">
                  <c:v>139.98719628966819</c:v>
                </c:pt>
                <c:pt idx="55">
                  <c:v>137.88316850313234</c:v>
                </c:pt>
                <c:pt idx="56" formatCode="General">
                  <c:v>135.93055792791446</c:v>
                </c:pt>
                <c:pt idx="57" formatCode="General">
                  <c:v>133.97794735269659</c:v>
                </c:pt>
                <c:pt idx="58" formatCode="General">
                  <c:v>132.02533677747871</c:v>
                </c:pt>
                <c:pt idx="59" formatCode="General">
                  <c:v>130.07272620226084</c:v>
                </c:pt>
                <c:pt idx="60">
                  <c:v>128.12011562704296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861192"/>
        <c:axId val="375863936"/>
      </c:lineChart>
      <c:lineChart>
        <c:grouping val="standard"/>
        <c:varyColors val="0"/>
        <c:ser>
          <c:idx val="6"/>
          <c:order val="1"/>
          <c:tx>
            <c:strRef>
              <c:f>ES.8!$B$45</c:f>
              <c:strCache>
                <c:ptCount val="1"/>
                <c:pt idx="0">
                  <c:v>Emissions intensity (right axis)</c:v>
                </c:pt>
              </c:strCache>
            </c:strRef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Ref>
              <c:f>ES.8!$C$42:$BK$42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ES.8!$C$45:$BK$45</c:f>
              <c:numCache>
                <c:formatCode>0</c:formatCode>
                <c:ptCount val="61"/>
                <c:pt idx="0">
                  <c:v>44.984039982482884</c:v>
                </c:pt>
                <c:pt idx="1">
                  <c:v>45.063349229750351</c:v>
                </c:pt>
                <c:pt idx="2">
                  <c:v>42.437143438756387</c:v>
                </c:pt>
                <c:pt idx="3">
                  <c:v>43.83959111871804</c:v>
                </c:pt>
                <c:pt idx="4">
                  <c:v>44.210233670705868</c:v>
                </c:pt>
                <c:pt idx="5">
                  <c:v>45.137928394229405</c:v>
                </c:pt>
                <c:pt idx="6">
                  <c:v>50.200757573398711</c:v>
                </c:pt>
                <c:pt idx="7">
                  <c:v>44.877771224683315</c:v>
                </c:pt>
                <c:pt idx="8">
                  <c:v>42.471379270255099</c:v>
                </c:pt>
                <c:pt idx="9">
                  <c:v>40.09503699964457</c:v>
                </c:pt>
                <c:pt idx="10">
                  <c:v>36.185837864869242</c:v>
                </c:pt>
                <c:pt idx="11">
                  <c:v>38.502692861882082</c:v>
                </c:pt>
                <c:pt idx="12">
                  <c:v>36.766308469152321</c:v>
                </c:pt>
                <c:pt idx="13">
                  <c:v>40.652411890227157</c:v>
                </c:pt>
                <c:pt idx="14">
                  <c:v>36.301376174144572</c:v>
                </c:pt>
                <c:pt idx="15">
                  <c:v>31.852275941214213</c:v>
                </c:pt>
                <c:pt idx="16">
                  <c:v>35.08343122954355</c:v>
                </c:pt>
                <c:pt idx="17">
                  <c:v>32.405435136255569</c:v>
                </c:pt>
                <c:pt idx="18">
                  <c:v>29.103098875643965</c:v>
                </c:pt>
                <c:pt idx="19">
                  <c:v>30.366118769276277</c:v>
                </c:pt>
                <c:pt idx="20">
                  <c:v>32.917390243170964</c:v>
                </c:pt>
                <c:pt idx="21">
                  <c:v>27.249704888377646</c:v>
                </c:pt>
                <c:pt idx="22">
                  <c:v>24.027647892923181</c:v>
                </c:pt>
                <c:pt idx="23">
                  <c:v>24.25797598035885</c:v>
                </c:pt>
                <c:pt idx="24">
                  <c:v>23.452365136282662</c:v>
                </c:pt>
                <c:pt idx="25">
                  <c:v>23.019756250713439</c:v>
                </c:pt>
                <c:pt idx="26" formatCode="General">
                  <c:v>22.085861373849209</c:v>
                </c:pt>
                <c:pt idx="27" formatCode="General">
                  <c:v>21.151966496984979</c:v>
                </c:pt>
                <c:pt idx="28" formatCode="General">
                  <c:v>20.21807162012075</c:v>
                </c:pt>
                <c:pt idx="29" formatCode="General">
                  <c:v>19.28417674325652</c:v>
                </c:pt>
                <c:pt idx="30">
                  <c:v>18.350281866392287</c:v>
                </c:pt>
                <c:pt idx="31" formatCode="General">
                  <c:v>17.562254213880969</c:v>
                </c:pt>
                <c:pt idx="32" formatCode="General">
                  <c:v>16.774226561369652</c:v>
                </c:pt>
                <c:pt idx="33" formatCode="General">
                  <c:v>15.986198908858334</c:v>
                </c:pt>
                <c:pt idx="34" formatCode="General">
                  <c:v>15.198171256347017</c:v>
                </c:pt>
                <c:pt idx="35">
                  <c:v>14.410143603835703</c:v>
                </c:pt>
                <c:pt idx="36" formatCode="General">
                  <c:v>13.194915317457731</c:v>
                </c:pt>
                <c:pt idx="37" formatCode="General">
                  <c:v>11.979687031079759</c:v>
                </c:pt>
                <c:pt idx="38" formatCode="General">
                  <c:v>10.764458744701788</c:v>
                </c:pt>
                <c:pt idx="39" formatCode="General">
                  <c:v>9.5492304583238159</c:v>
                </c:pt>
                <c:pt idx="40">
                  <c:v>8.3340021719458477</c:v>
                </c:pt>
                <c:pt idx="41" formatCode="General">
                  <c:v>7.506958637517676</c:v>
                </c:pt>
                <c:pt idx="42" formatCode="General">
                  <c:v>6.6799151030895043</c:v>
                </c:pt>
                <c:pt idx="43" formatCode="General">
                  <c:v>5.8528715686613326</c:v>
                </c:pt>
                <c:pt idx="44" formatCode="General">
                  <c:v>5.0258280342331609</c:v>
                </c:pt>
                <c:pt idx="45">
                  <c:v>4.198784499804991</c:v>
                </c:pt>
                <c:pt idx="46" formatCode="General">
                  <c:v>3.8029849224655905</c:v>
                </c:pt>
                <c:pt idx="47" formatCode="General">
                  <c:v>3.40718534512619</c:v>
                </c:pt>
                <c:pt idx="48" formatCode="General">
                  <c:v>3.0113857677867895</c:v>
                </c:pt>
                <c:pt idx="49" formatCode="General">
                  <c:v>2.6155861904473889</c:v>
                </c:pt>
                <c:pt idx="50">
                  <c:v>2.2197866131079893</c:v>
                </c:pt>
                <c:pt idx="51" formatCode="General">
                  <c:v>2.1279211478017688</c:v>
                </c:pt>
                <c:pt idx="52" formatCode="General">
                  <c:v>2.0360556824955482</c:v>
                </c:pt>
                <c:pt idx="53" formatCode="General">
                  <c:v>1.9441902171893275</c:v>
                </c:pt>
                <c:pt idx="54" formatCode="General">
                  <c:v>1.8523247518831067</c:v>
                </c:pt>
                <c:pt idx="55">
                  <c:v>1.7604592865768856</c:v>
                </c:pt>
                <c:pt idx="56" formatCode="General">
                  <c:v>1.6079689974089058</c:v>
                </c:pt>
                <c:pt idx="57" formatCode="General">
                  <c:v>1.455478708240926</c:v>
                </c:pt>
                <c:pt idx="58" formatCode="General">
                  <c:v>1.3029884190729462</c:v>
                </c:pt>
                <c:pt idx="59" formatCode="General">
                  <c:v>1.1504981299049664</c:v>
                </c:pt>
                <c:pt idx="60">
                  <c:v>0.99800784073698645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416304"/>
        <c:axId val="375864720"/>
      </c:lineChart>
      <c:catAx>
        <c:axId val="375861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75863936"/>
        <c:crossesAt val="0"/>
        <c:auto val="1"/>
        <c:lblAlgn val="ctr"/>
        <c:lblOffset val="0"/>
        <c:tickLblSkip val="10"/>
        <c:tickMarkSkip val="10"/>
        <c:noMultiLvlLbl val="0"/>
      </c:catAx>
      <c:valAx>
        <c:axId val="37586393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kWh/m</a:t>
                </a:r>
                <a:r>
                  <a:rPr lang="en-US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0"/>
              <c:y val="0.2437974654885250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5861192"/>
        <c:crosses val="autoZero"/>
        <c:crossBetween val="midCat"/>
      </c:valAx>
      <c:valAx>
        <c:axId val="37586472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kg</a:t>
                </a:r>
                <a:r>
                  <a:rPr lang="en-GB" baseline="0"/>
                  <a:t> CO</a:t>
                </a:r>
                <a:r>
                  <a:rPr lang="en-GB" baseline="-25000"/>
                  <a:t>2</a:t>
                </a:r>
                <a:r>
                  <a:rPr lang="en-GB"/>
                  <a:t>/m</a:t>
                </a:r>
                <a:r>
                  <a:rPr lang="en-GB" baseline="30000"/>
                  <a:t>2</a:t>
                </a:r>
              </a:p>
            </c:rich>
          </c:tx>
          <c:layout>
            <c:manualLayout>
              <c:xMode val="edge"/>
              <c:yMode val="edge"/>
              <c:x val="0.7310652403535034"/>
              <c:y val="0.2120534450856455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280416304"/>
        <c:crosses val="max"/>
        <c:crossBetween val="between"/>
      </c:valAx>
      <c:catAx>
        <c:axId val="2804163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75864720"/>
        <c:crosses val="max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997701599340681"/>
          <c:y val="0.54995678191610764"/>
          <c:w val="0.21693935900692315"/>
          <c:h val="0.41294176203432836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11</xdr:col>
      <xdr:colOff>548901</xdr:colOff>
      <xdr:row>35</xdr:row>
      <xdr:rowOff>17369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0.30053</cdr:x>
      <cdr:y>0.04948</cdr:y>
    </cdr:from>
    <cdr:to>
      <cdr:x>0.45064</cdr:x>
      <cdr:y>0.04948</cdr:y>
    </cdr:to>
    <cdr:sp macro="" textlink="">
      <cdr:nvSpPr>
        <cdr:cNvPr id="7" name="Straight Connector 6"/>
        <cdr:cNvSpPr/>
      </cdr:nvSpPr>
      <cdr:spPr>
        <a:xfrm xmlns:a="http://schemas.openxmlformats.org/drawingml/2006/main">
          <a:off x="2328109" y="135637"/>
          <a:ext cx="1162825" cy="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0.45038</cdr:x>
      <cdr:y>0.18285</cdr:y>
    </cdr:from>
    <cdr:to>
      <cdr:x>0.59958</cdr:x>
      <cdr:y>0.18399</cdr:y>
    </cdr:to>
    <cdr:sp macro="" textlink="">
      <cdr:nvSpPr>
        <cdr:cNvPr id="8" name="Straight Connector 7"/>
        <cdr:cNvSpPr/>
      </cdr:nvSpPr>
      <cdr:spPr>
        <a:xfrm xmlns:a="http://schemas.openxmlformats.org/drawingml/2006/main" flipV="1">
          <a:off x="3488936" y="501279"/>
          <a:ext cx="1155765" cy="313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0.59921</cdr:x>
      <cdr:y>0.23823</cdr:y>
    </cdr:from>
    <cdr:to>
      <cdr:x>0.74624</cdr:x>
      <cdr:y>0.23823</cdr:y>
    </cdr:to>
    <cdr:sp macro="" textlink="">
      <cdr:nvSpPr>
        <cdr:cNvPr id="10" name="Straight Connector 9"/>
        <cdr:cNvSpPr/>
      </cdr:nvSpPr>
      <cdr:spPr>
        <a:xfrm xmlns:a="http://schemas.openxmlformats.org/drawingml/2006/main" flipV="1">
          <a:off x="4633985" y="653678"/>
          <a:ext cx="1137047" cy="1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6D6F7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527374</xdr:colOff>
      <xdr:row>10</xdr:row>
      <xdr:rowOff>108321</xdr:rowOff>
    </xdr:from>
    <xdr:to>
      <xdr:col>21</xdr:col>
      <xdr:colOff>298174</xdr:colOff>
      <xdr:row>24</xdr:row>
      <xdr:rowOff>78065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16</xdr:col>
      <xdr:colOff>470647</xdr:colOff>
      <xdr:row>10</xdr:row>
      <xdr:rowOff>134470</xdr:rowOff>
    </xdr:from>
    <xdr:to>
      <xdr:col>21</xdr:col>
      <xdr:colOff>593352</xdr:colOff>
      <xdr:row>24</xdr:row>
      <xdr:rowOff>99451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s\SharePoint\NETP2016%20-%20Internal%20documents\Final%20Figures%20for%20NETP2016\ES\working%20docs\Figure_ES_08%20building%20intensity%20and%20energy%20u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fall (2)"/>
      <sheetName val="waterfall"/>
      <sheetName val="ETP palette"/>
    </sheetNames>
    <sheetDataSet>
      <sheetData sheetId="0">
        <row r="35">
          <cell r="K35" t="str">
            <v>Buildings energy consumption in the CNS</v>
          </cell>
        </row>
        <row r="38">
          <cell r="K38">
            <v>2013</v>
          </cell>
          <cell r="L38">
            <v>2050</v>
          </cell>
        </row>
        <row r="39">
          <cell r="J39" t="str">
            <v>Space heating</v>
          </cell>
          <cell r="K39">
            <v>794.37433512745406</v>
          </cell>
          <cell r="L39">
            <v>440.76424084259793</v>
          </cell>
        </row>
        <row r="40">
          <cell r="J40" t="str">
            <v>Space cooling</v>
          </cell>
          <cell r="K40">
            <v>47.477856380901386</v>
          </cell>
          <cell r="L40">
            <v>42.301614462820517</v>
          </cell>
        </row>
        <row r="41">
          <cell r="J41" t="str">
            <v>Water heating</v>
          </cell>
          <cell r="K41">
            <v>173.54328774512422</v>
          </cell>
          <cell r="L41">
            <v>161.2237798353197</v>
          </cell>
        </row>
        <row r="42">
          <cell r="J42" t="str">
            <v>Lighting</v>
          </cell>
          <cell r="K42">
            <v>108.9801494367735</v>
          </cell>
          <cell r="L42">
            <v>57.940213477164356</v>
          </cell>
        </row>
        <row r="43">
          <cell r="J43" t="str">
            <v>Cooking</v>
          </cell>
          <cell r="K43">
            <v>16.167111204982973</v>
          </cell>
          <cell r="L43">
            <v>19.064160223588988</v>
          </cell>
        </row>
        <row r="44">
          <cell r="J44" t="str">
            <v>Appliances</v>
          </cell>
          <cell r="K44">
            <v>113.32746946383253</v>
          </cell>
          <cell r="L44">
            <v>119.1404063067738</v>
          </cell>
        </row>
        <row r="45">
          <cell r="J45" t="str">
            <v>Other</v>
          </cell>
          <cell r="K45">
            <v>127.91782132816883</v>
          </cell>
          <cell r="L45">
            <v>174.70635115208782</v>
          </cell>
        </row>
        <row r="52">
          <cell r="C52">
            <v>1990</v>
          </cell>
          <cell r="D52">
            <v>1991</v>
          </cell>
          <cell r="E52">
            <v>1992</v>
          </cell>
          <cell r="F52">
            <v>1993</v>
          </cell>
          <cell r="G52">
            <v>1994</v>
          </cell>
          <cell r="H52">
            <v>1995</v>
          </cell>
          <cell r="I52">
            <v>1996</v>
          </cell>
          <cell r="J52">
            <v>1997</v>
          </cell>
          <cell r="K52">
            <v>1998</v>
          </cell>
          <cell r="L52">
            <v>1999</v>
          </cell>
          <cell r="M52">
            <v>2000</v>
          </cell>
          <cell r="N52">
            <v>2001</v>
          </cell>
          <cell r="O52">
            <v>2002</v>
          </cell>
          <cell r="P52">
            <v>2003</v>
          </cell>
          <cell r="Q52">
            <v>2004</v>
          </cell>
          <cell r="R52">
            <v>2005</v>
          </cell>
          <cell r="S52">
            <v>2006</v>
          </cell>
          <cell r="T52">
            <v>2007</v>
          </cell>
          <cell r="U52">
            <v>2008</v>
          </cell>
          <cell r="V52">
            <v>2009</v>
          </cell>
          <cell r="W52">
            <v>2010</v>
          </cell>
          <cell r="X52">
            <v>2011</v>
          </cell>
          <cell r="Y52">
            <v>2012</v>
          </cell>
          <cell r="Z52">
            <v>2013</v>
          </cell>
          <cell r="AA52">
            <v>2014</v>
          </cell>
          <cell r="AB52">
            <v>2015</v>
          </cell>
          <cell r="AC52">
            <v>2016</v>
          </cell>
          <cell r="AD52">
            <v>2017</v>
          </cell>
          <cell r="AE52">
            <v>2018</v>
          </cell>
          <cell r="AF52">
            <v>2019</v>
          </cell>
          <cell r="AG52">
            <v>2020</v>
          </cell>
          <cell r="AH52">
            <v>2021</v>
          </cell>
          <cell r="AI52">
            <v>2022</v>
          </cell>
          <cell r="AJ52">
            <v>2023</v>
          </cell>
          <cell r="AK52">
            <v>2024</v>
          </cell>
          <cell r="AL52">
            <v>2025</v>
          </cell>
          <cell r="AM52">
            <v>2026</v>
          </cell>
          <cell r="AN52">
            <v>2027</v>
          </cell>
          <cell r="AO52">
            <v>2028</v>
          </cell>
          <cell r="AP52">
            <v>2029</v>
          </cell>
          <cell r="AQ52">
            <v>2030</v>
          </cell>
          <cell r="AR52">
            <v>2031</v>
          </cell>
          <cell r="AS52">
            <v>2032</v>
          </cell>
          <cell r="AT52">
            <v>2033</v>
          </cell>
          <cell r="AU52">
            <v>2034</v>
          </cell>
          <cell r="AV52">
            <v>2035</v>
          </cell>
          <cell r="AW52">
            <v>2036</v>
          </cell>
          <cell r="AX52">
            <v>2037</v>
          </cell>
          <cell r="AY52">
            <v>2038</v>
          </cell>
          <cell r="AZ52">
            <v>2039</v>
          </cell>
          <cell r="BA52">
            <v>2040</v>
          </cell>
          <cell r="BB52">
            <v>2041</v>
          </cell>
          <cell r="BC52">
            <v>2042</v>
          </cell>
          <cell r="BD52">
            <v>2043</v>
          </cell>
          <cell r="BE52">
            <v>2044</v>
          </cell>
          <cell r="BF52">
            <v>2045</v>
          </cell>
          <cell r="BG52">
            <v>2046</v>
          </cell>
          <cell r="BH52">
            <v>2047</v>
          </cell>
          <cell r="BI52">
            <v>2048</v>
          </cell>
          <cell r="BJ52">
            <v>2049</v>
          </cell>
          <cell r="BK52">
            <v>2050</v>
          </cell>
        </row>
        <row r="55">
          <cell r="B55" t="str">
            <v>Energy intensity (left axis)</v>
          </cell>
          <cell r="C55">
            <v>231.69420142781979</v>
          </cell>
          <cell r="D55">
            <v>231.6027716130674</v>
          </cell>
          <cell r="E55">
            <v>231.29416948478334</v>
          </cell>
          <cell r="F55">
            <v>239.85688842496168</v>
          </cell>
          <cell r="G55">
            <v>239.95174457517223</v>
          </cell>
          <cell r="H55">
            <v>247.96638264772841</v>
          </cell>
          <cell r="I55">
            <v>262.44940433041677</v>
          </cell>
          <cell r="J55">
            <v>249.37600334401674</v>
          </cell>
          <cell r="K55">
            <v>249.11163690288339</v>
          </cell>
          <cell r="L55">
            <v>245.79207196186894</v>
          </cell>
          <cell r="M55">
            <v>236.523794672393</v>
          </cell>
          <cell r="N55">
            <v>247.37398931526926</v>
          </cell>
          <cell r="O55">
            <v>238.43280873047655</v>
          </cell>
          <cell r="P55">
            <v>241.62141472017143</v>
          </cell>
          <cell r="Q55">
            <v>236.24702731690249</v>
          </cell>
          <cell r="R55">
            <v>235.92565113906616</v>
          </cell>
          <cell r="S55">
            <v>232.53794069505665</v>
          </cell>
          <cell r="T55">
            <v>229.97644454815807</v>
          </cell>
          <cell r="U55">
            <v>225.27858139893223</v>
          </cell>
          <cell r="V55">
            <v>231.28775491194531</v>
          </cell>
          <cell r="W55">
            <v>248.36247881995683</v>
          </cell>
          <cell r="X55">
            <v>223.03899454229116</v>
          </cell>
          <cell r="Y55">
            <v>226.44496501984383</v>
          </cell>
          <cell r="Z55">
            <v>219.44816081253927</v>
          </cell>
          <cell r="AA55">
            <v>212.99004801141743</v>
          </cell>
          <cell r="AB55">
            <v>212.81089822696075</v>
          </cell>
          <cell r="AC55">
            <v>209.69159174830409</v>
          </cell>
          <cell r="AD55">
            <v>206.57228526964744</v>
          </cell>
          <cell r="AE55">
            <v>203.45297879099078</v>
          </cell>
          <cell r="AF55">
            <v>200.33367231233413</v>
          </cell>
          <cell r="AG55">
            <v>197.21436583367753</v>
          </cell>
          <cell r="AH55">
            <v>194.4139363006465</v>
          </cell>
          <cell r="AI55">
            <v>191.61350676761546</v>
          </cell>
          <cell r="AJ55">
            <v>188.81307723458443</v>
          </cell>
          <cell r="AK55">
            <v>186.01264770155339</v>
          </cell>
          <cell r="AL55">
            <v>183.21221816852241</v>
          </cell>
          <cell r="AM55">
            <v>180.40036668588175</v>
          </cell>
          <cell r="AN55">
            <v>177.58851520324109</v>
          </cell>
          <cell r="AO55">
            <v>174.77666372060042</v>
          </cell>
          <cell r="AP55">
            <v>171.96481223795976</v>
          </cell>
          <cell r="AQ55">
            <v>169.1529607553191</v>
          </cell>
          <cell r="AR55">
            <v>167.0860992521315</v>
          </cell>
          <cell r="AS55">
            <v>165.01923774894391</v>
          </cell>
          <cell r="AT55">
            <v>162.95237624575631</v>
          </cell>
          <cell r="AU55">
            <v>160.88551474256872</v>
          </cell>
          <cell r="AV55">
            <v>158.81865323938109</v>
          </cell>
          <cell r="AW55">
            <v>156.73558407866719</v>
          </cell>
          <cell r="AX55">
            <v>154.65251491795328</v>
          </cell>
          <cell r="AY55">
            <v>152.56944575723938</v>
          </cell>
          <cell r="AZ55">
            <v>150.48637659652547</v>
          </cell>
          <cell r="BA55">
            <v>148.4033074358116</v>
          </cell>
          <cell r="BB55">
            <v>146.29927964927575</v>
          </cell>
          <cell r="BC55">
            <v>144.19525186273989</v>
          </cell>
          <cell r="BD55">
            <v>142.09122407620404</v>
          </cell>
          <cell r="BE55">
            <v>139.98719628966819</v>
          </cell>
          <cell r="BF55">
            <v>137.88316850313234</v>
          </cell>
          <cell r="BG55">
            <v>135.93055792791446</v>
          </cell>
          <cell r="BH55">
            <v>133.97794735269659</v>
          </cell>
          <cell r="BI55">
            <v>132.02533677747871</v>
          </cell>
          <cell r="BJ55">
            <v>130.07272620226084</v>
          </cell>
          <cell r="BK55">
            <v>128.12011562704296</v>
          </cell>
        </row>
        <row r="58">
          <cell r="C58">
            <v>1990</v>
          </cell>
          <cell r="D58">
            <v>1991</v>
          </cell>
          <cell r="E58">
            <v>1992</v>
          </cell>
          <cell r="F58">
            <v>1993</v>
          </cell>
          <cell r="G58">
            <v>1994</v>
          </cell>
          <cell r="H58">
            <v>1995</v>
          </cell>
          <cell r="I58">
            <v>1996</v>
          </cell>
          <cell r="J58">
            <v>1997</v>
          </cell>
          <cell r="K58">
            <v>1998</v>
          </cell>
          <cell r="L58">
            <v>1999</v>
          </cell>
          <cell r="M58">
            <v>2000</v>
          </cell>
          <cell r="N58">
            <v>2001</v>
          </cell>
          <cell r="O58">
            <v>2002</v>
          </cell>
          <cell r="P58">
            <v>2003</v>
          </cell>
          <cell r="Q58">
            <v>2004</v>
          </cell>
          <cell r="R58">
            <v>2005</v>
          </cell>
          <cell r="S58">
            <v>2006</v>
          </cell>
          <cell r="T58">
            <v>2007</v>
          </cell>
          <cell r="U58">
            <v>2008</v>
          </cell>
          <cell r="V58">
            <v>2009</v>
          </cell>
          <cell r="W58">
            <v>2010</v>
          </cell>
          <cell r="X58">
            <v>2011</v>
          </cell>
          <cell r="Y58">
            <v>2012</v>
          </cell>
          <cell r="Z58">
            <v>2013</v>
          </cell>
          <cell r="AA58">
            <v>2014</v>
          </cell>
          <cell r="AB58">
            <v>2015</v>
          </cell>
          <cell r="AC58">
            <v>2016</v>
          </cell>
          <cell r="AD58">
            <v>2017</v>
          </cell>
          <cell r="AE58">
            <v>2018</v>
          </cell>
          <cell r="AF58">
            <v>2019</v>
          </cell>
          <cell r="AG58">
            <v>2020</v>
          </cell>
          <cell r="AH58">
            <v>2021</v>
          </cell>
          <cell r="AI58">
            <v>2022</v>
          </cell>
          <cell r="AJ58">
            <v>2023</v>
          </cell>
          <cell r="AK58">
            <v>2024</v>
          </cell>
          <cell r="AL58">
            <v>2025</v>
          </cell>
          <cell r="AM58">
            <v>2026</v>
          </cell>
          <cell r="AN58">
            <v>2027</v>
          </cell>
          <cell r="AO58">
            <v>2028</v>
          </cell>
          <cell r="AP58">
            <v>2029</v>
          </cell>
          <cell r="AQ58">
            <v>2030</v>
          </cell>
          <cell r="AR58">
            <v>2031</v>
          </cell>
          <cell r="AS58">
            <v>2032</v>
          </cell>
          <cell r="AT58">
            <v>2033</v>
          </cell>
          <cell r="AU58">
            <v>2034</v>
          </cell>
          <cell r="AV58">
            <v>2035</v>
          </cell>
          <cell r="AW58">
            <v>2036</v>
          </cell>
          <cell r="AX58">
            <v>2037</v>
          </cell>
          <cell r="AY58">
            <v>2038</v>
          </cell>
          <cell r="AZ58">
            <v>2039</v>
          </cell>
          <cell r="BA58">
            <v>2040</v>
          </cell>
          <cell r="BB58">
            <v>2041</v>
          </cell>
          <cell r="BC58">
            <v>2042</v>
          </cell>
          <cell r="BD58">
            <v>2043</v>
          </cell>
          <cell r="BE58">
            <v>2044</v>
          </cell>
          <cell r="BF58">
            <v>2045</v>
          </cell>
          <cell r="BG58">
            <v>2046</v>
          </cell>
          <cell r="BH58">
            <v>2047</v>
          </cell>
          <cell r="BI58">
            <v>2048</v>
          </cell>
          <cell r="BJ58">
            <v>2049</v>
          </cell>
          <cell r="BK58">
            <v>2050</v>
          </cell>
        </row>
        <row r="61">
          <cell r="B61" t="str">
            <v>Emissions intensity (right axis)</v>
          </cell>
          <cell r="C61">
            <v>44.984039982482884</v>
          </cell>
          <cell r="D61">
            <v>45.063349229750351</v>
          </cell>
          <cell r="E61">
            <v>42.437143438756387</v>
          </cell>
          <cell r="F61">
            <v>43.83959111871804</v>
          </cell>
          <cell r="G61">
            <v>44.210233670705868</v>
          </cell>
          <cell r="H61">
            <v>45.137928394229405</v>
          </cell>
          <cell r="I61">
            <v>50.200757573398711</v>
          </cell>
          <cell r="J61">
            <v>44.877771224683315</v>
          </cell>
          <cell r="K61">
            <v>42.471379270255099</v>
          </cell>
          <cell r="L61">
            <v>40.09503699964457</v>
          </cell>
          <cell r="M61">
            <v>36.185837864869242</v>
          </cell>
          <cell r="N61">
            <v>38.502692861882082</v>
          </cell>
          <cell r="O61">
            <v>36.766308469152321</v>
          </cell>
          <cell r="P61">
            <v>40.652411890227157</v>
          </cell>
          <cell r="Q61">
            <v>36.301376174144572</v>
          </cell>
          <cell r="R61">
            <v>31.852275941214213</v>
          </cell>
          <cell r="S61">
            <v>35.08343122954355</v>
          </cell>
          <cell r="T61">
            <v>32.405435136255569</v>
          </cell>
          <cell r="U61">
            <v>29.103098875643965</v>
          </cell>
          <cell r="V61">
            <v>30.366118769276277</v>
          </cell>
          <cell r="W61">
            <v>32.917390243170964</v>
          </cell>
          <cell r="X61">
            <v>27.249704888377646</v>
          </cell>
          <cell r="Y61">
            <v>24.027647892923181</v>
          </cell>
          <cell r="Z61">
            <v>24.25797598035885</v>
          </cell>
          <cell r="AA61">
            <v>23.452365136282662</v>
          </cell>
          <cell r="AB61">
            <v>23.019756250713439</v>
          </cell>
          <cell r="AC61">
            <v>22.085861373849209</v>
          </cell>
          <cell r="AD61">
            <v>21.151966496984979</v>
          </cell>
          <cell r="AE61">
            <v>20.21807162012075</v>
          </cell>
          <cell r="AF61">
            <v>19.28417674325652</v>
          </cell>
          <cell r="AG61">
            <v>18.350281866392287</v>
          </cell>
          <cell r="AH61">
            <v>17.562254213880969</v>
          </cell>
          <cell r="AI61">
            <v>16.774226561369652</v>
          </cell>
          <cell r="AJ61">
            <v>15.986198908858334</v>
          </cell>
          <cell r="AK61">
            <v>15.198171256347017</v>
          </cell>
          <cell r="AL61">
            <v>14.410143603835703</v>
          </cell>
          <cell r="AM61">
            <v>13.194915317457731</v>
          </cell>
          <cell r="AN61">
            <v>11.979687031079759</v>
          </cell>
          <cell r="AO61">
            <v>10.764458744701788</v>
          </cell>
          <cell r="AP61">
            <v>9.5492304583238159</v>
          </cell>
          <cell r="AQ61">
            <v>8.3340021719458477</v>
          </cell>
          <cell r="AR61">
            <v>7.506958637517676</v>
          </cell>
          <cell r="AS61">
            <v>6.6799151030895043</v>
          </cell>
          <cell r="AT61">
            <v>5.8528715686613326</v>
          </cell>
          <cell r="AU61">
            <v>5.0258280342331609</v>
          </cell>
          <cell r="AV61">
            <v>4.198784499804991</v>
          </cell>
          <cell r="AW61">
            <v>3.8029849224655905</v>
          </cell>
          <cell r="AX61">
            <v>3.40718534512619</v>
          </cell>
          <cell r="AY61">
            <v>3.0113857677867895</v>
          </cell>
          <cell r="AZ61">
            <v>2.6155861904473889</v>
          </cell>
          <cell r="BA61">
            <v>2.2197866131079893</v>
          </cell>
          <cell r="BB61">
            <v>2.1279211478017688</v>
          </cell>
          <cell r="BC61">
            <v>2.0360556824955482</v>
          </cell>
          <cell r="BD61">
            <v>1.9441902171893275</v>
          </cell>
          <cell r="BE61">
            <v>1.8523247518831067</v>
          </cell>
          <cell r="BF61">
            <v>1.7604592865768856</v>
          </cell>
          <cell r="BG61">
            <v>1.6079689974089058</v>
          </cell>
          <cell r="BH61">
            <v>1.455478708240926</v>
          </cell>
          <cell r="BI61">
            <v>1.3029884190729462</v>
          </cell>
          <cell r="BJ61">
            <v>1.1504981299049664</v>
          </cell>
          <cell r="BK61">
            <v>0.99800784073698645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P120"/>
  <sheetViews>
    <sheetView tabSelected="1" zoomScale="70" zoomScaleNormal="70" zoomScalePageLayoutView="200" workbookViewId="0">
      <selection activeCell="F11" sqref="F11"/>
    </sheetView>
  </sheetViews>
  <sheetFormatPr baseColWidth="10" defaultColWidth="8.85546875" defaultRowHeight="15" x14ac:dyDescent="0.25"/>
  <cols>
    <col min="1" max="1" width="3.42578125" style="2" customWidth="1"/>
    <col min="2" max="2" width="29.5703125" style="2" customWidth="1"/>
    <col min="3" max="14" width="8.85546875" style="2"/>
    <col min="15" max="15" width="8.85546875" style="3"/>
    <col min="16" max="17" width="17" style="2" customWidth="1"/>
    <col min="18" max="18" width="8.85546875" style="2"/>
    <col min="19" max="19" width="15.42578125" style="2" customWidth="1"/>
    <col min="20" max="28" width="8.85546875" style="2"/>
    <col min="29" max="29" width="8.85546875" style="3"/>
    <col min="30" max="41" width="8.85546875" style="2"/>
    <col min="42" max="42" width="8.85546875" style="3"/>
    <col min="43" max="16384" width="8.85546875" style="2"/>
  </cols>
  <sheetData>
    <row r="1" spans="2:42" s="14" customFormat="1" ht="35.25" customHeight="1" x14ac:dyDescent="0.25">
      <c r="B1" s="15" t="str">
        <f>C7</f>
        <v>Building energy savings by end-use, urban and non-urban buildings</v>
      </c>
      <c r="O1" s="15"/>
      <c r="AC1" s="15"/>
      <c r="AP1" s="15"/>
    </row>
    <row r="2" spans="2:42" x14ac:dyDescent="0.25"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42" ht="21" x14ac:dyDescent="0.35">
      <c r="B3" s="16" t="s">
        <v>26</v>
      </c>
    </row>
    <row r="4" spans="2:42" ht="21" x14ac:dyDescent="0.35">
      <c r="B4" s="44" t="s">
        <v>42</v>
      </c>
      <c r="C4" s="45"/>
      <c r="D4" s="45"/>
      <c r="E4" s="45"/>
      <c r="F4" s="45"/>
    </row>
    <row r="5" spans="2:42" x14ac:dyDescent="0.25">
      <c r="B5" s="3" t="s">
        <v>24</v>
      </c>
      <c r="C5" s="2">
        <v>1</v>
      </c>
    </row>
    <row r="6" spans="2:42" x14ac:dyDescent="0.25">
      <c r="B6" s="3" t="s">
        <v>0</v>
      </c>
      <c r="C6" s="2">
        <v>43</v>
      </c>
    </row>
    <row r="7" spans="2:42" x14ac:dyDescent="0.25">
      <c r="B7" s="3" t="s">
        <v>1</v>
      </c>
      <c r="C7" s="2" t="s">
        <v>21</v>
      </c>
    </row>
    <row r="8" spans="2:42" x14ac:dyDescent="0.25">
      <c r="B8" s="3" t="s">
        <v>25</v>
      </c>
      <c r="C8" s="2" t="s">
        <v>22</v>
      </c>
    </row>
    <row r="9" spans="2:42" x14ac:dyDescent="0.25">
      <c r="B9" s="3"/>
    </row>
    <row r="10" spans="2:42" x14ac:dyDescent="0.25">
      <c r="B10" s="3" t="s">
        <v>28</v>
      </c>
    </row>
    <row r="11" spans="2:42" x14ac:dyDescent="0.25">
      <c r="B11" s="3" t="s">
        <v>27</v>
      </c>
    </row>
    <row r="12" spans="2:42" ht="23.25" x14ac:dyDescent="0.35">
      <c r="B12" s="3"/>
      <c r="L12" s="4"/>
      <c r="M12" s="4"/>
    </row>
    <row r="13" spans="2:42" x14ac:dyDescent="0.25">
      <c r="B13" s="3" t="s">
        <v>3</v>
      </c>
    </row>
    <row r="14" spans="2:42" x14ac:dyDescent="0.25">
      <c r="B14" s="3" t="s">
        <v>4</v>
      </c>
      <c r="C14" s="2" t="s">
        <v>23</v>
      </c>
    </row>
    <row r="15" spans="2:42" x14ac:dyDescent="0.25">
      <c r="B15" s="3" t="s">
        <v>5</v>
      </c>
    </row>
    <row r="16" spans="2:42" x14ac:dyDescent="0.25">
      <c r="B16" s="3"/>
    </row>
    <row r="17" spans="2:40" x14ac:dyDescent="0.25">
      <c r="B17" s="3"/>
    </row>
    <row r="18" spans="2:40" x14ac:dyDescent="0.25">
      <c r="B18" s="3"/>
      <c r="C18" s="3"/>
    </row>
    <row r="19" spans="2:40" x14ac:dyDescent="0.25">
      <c r="B19" s="3"/>
      <c r="C19" s="3"/>
    </row>
    <row r="20" spans="2:40" ht="23.25" x14ac:dyDescent="0.35">
      <c r="B20" s="4" t="s">
        <v>2</v>
      </c>
      <c r="C20" s="3"/>
    </row>
    <row r="21" spans="2:40" x14ac:dyDescent="0.25">
      <c r="B21" s="3"/>
      <c r="C21" s="3"/>
    </row>
    <row r="22" spans="2:40" x14ac:dyDescent="0.25">
      <c r="B22" s="3"/>
      <c r="X22" s="1"/>
      <c r="Y22" s="1"/>
    </row>
    <row r="23" spans="2:40" x14ac:dyDescent="0.25">
      <c r="B23" s="13"/>
      <c r="C23" s="13"/>
      <c r="D23" s="13"/>
      <c r="E23" s="13"/>
      <c r="F23" s="13"/>
      <c r="G23" s="13"/>
      <c r="H23" s="13"/>
      <c r="X23" s="1"/>
      <c r="Y23" s="1"/>
    </row>
    <row r="24" spans="2:40" x14ac:dyDescent="0.25">
      <c r="B24" s="13"/>
      <c r="C24" s="13"/>
      <c r="D24" s="13"/>
      <c r="E24" s="13"/>
      <c r="F24" s="13"/>
      <c r="G24" s="13"/>
      <c r="H24" s="13"/>
      <c r="X24" s="1"/>
      <c r="Y24" s="1"/>
    </row>
    <row r="25" spans="2:40" x14ac:dyDescent="0.25">
      <c r="B25" s="13"/>
      <c r="C25" s="13"/>
      <c r="D25" s="13"/>
      <c r="E25" s="13"/>
      <c r="F25" s="13"/>
      <c r="G25" s="13"/>
      <c r="H25" s="13"/>
      <c r="X25" s="1"/>
      <c r="Y25" s="1"/>
    </row>
    <row r="26" spans="2:40" x14ac:dyDescent="0.25">
      <c r="B26" s="13"/>
      <c r="C26" s="13"/>
      <c r="D26" s="13"/>
      <c r="E26" s="13"/>
      <c r="F26" s="13"/>
      <c r="G26" s="13"/>
      <c r="H26" s="13"/>
      <c r="X26" s="1"/>
      <c r="Y26" s="1"/>
      <c r="Z26" s="3"/>
      <c r="AA26" s="3"/>
    </row>
    <row r="27" spans="2:40" x14ac:dyDescent="0.25">
      <c r="B27" s="13"/>
      <c r="C27" s="13"/>
      <c r="D27" s="13"/>
      <c r="E27" s="13"/>
      <c r="F27" s="13"/>
      <c r="G27" s="13"/>
      <c r="H27" s="13"/>
      <c r="X27" s="1"/>
      <c r="Y27" s="1"/>
      <c r="Z27" s="3"/>
      <c r="AA27" s="3"/>
    </row>
    <row r="28" spans="2:40" ht="15.75" x14ac:dyDescent="0.25">
      <c r="B28" s="13"/>
      <c r="C28" s="13"/>
      <c r="D28" s="13"/>
      <c r="E28" s="13"/>
      <c r="F28" s="13"/>
      <c r="G28" s="13"/>
      <c r="H28" s="13"/>
      <c r="O28" s="5"/>
      <c r="X28" s="1"/>
      <c r="Y28" s="1"/>
      <c r="AC28" s="5"/>
    </row>
    <row r="29" spans="2:40" s="3" customFormat="1" x14ac:dyDescent="0.25">
      <c r="B29" s="13"/>
      <c r="C29" s="13"/>
      <c r="D29" s="13"/>
      <c r="E29" s="13"/>
      <c r="F29" s="13"/>
      <c r="G29" s="13"/>
      <c r="H29" s="13"/>
      <c r="X29" s="1"/>
      <c r="Y29" s="1"/>
      <c r="AC29" s="2"/>
    </row>
    <row r="30" spans="2:40" x14ac:dyDescent="0.25">
      <c r="B30" s="13"/>
      <c r="C30" s="13"/>
      <c r="D30" s="13"/>
      <c r="E30" s="13"/>
      <c r="F30" s="13"/>
      <c r="G30" s="13"/>
      <c r="H30" s="13"/>
      <c r="O30" s="6"/>
      <c r="X30" s="1"/>
      <c r="Y30" s="1"/>
      <c r="Z30" s="7"/>
      <c r="AA30" s="7"/>
      <c r="AC30" s="6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x14ac:dyDescent="0.25">
      <c r="B31" s="13"/>
      <c r="C31" s="13"/>
      <c r="D31" s="13"/>
      <c r="E31" s="13"/>
      <c r="F31" s="13"/>
      <c r="G31" s="13"/>
      <c r="H31" s="13"/>
      <c r="O31" s="6"/>
      <c r="X31" s="1"/>
      <c r="Y31" s="1"/>
      <c r="Z31" s="7"/>
      <c r="AA31" s="7"/>
      <c r="AC31" s="6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x14ac:dyDescent="0.25">
      <c r="B32" s="13"/>
      <c r="C32" s="13"/>
      <c r="D32" s="13"/>
      <c r="E32" s="13"/>
      <c r="F32" s="13"/>
      <c r="G32" s="13"/>
      <c r="H32" s="13"/>
      <c r="O32" s="6"/>
      <c r="X32" s="1"/>
      <c r="Y32" s="1"/>
      <c r="Z32" s="7"/>
      <c r="AA32" s="7"/>
      <c r="AC32" s="6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2:40" x14ac:dyDescent="0.25">
      <c r="B33" s="13"/>
      <c r="C33" s="13"/>
      <c r="D33" s="13"/>
      <c r="E33" s="13"/>
      <c r="F33" s="13"/>
      <c r="G33" s="13"/>
      <c r="H33" s="13"/>
      <c r="O33" s="6"/>
      <c r="X33" s="1"/>
      <c r="Y33" s="1"/>
      <c r="Z33" s="7"/>
      <c r="AA33" s="7"/>
      <c r="AC33" s="6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2:40" x14ac:dyDescent="0.25">
      <c r="B34" s="13"/>
      <c r="C34" s="13"/>
      <c r="D34" s="13"/>
      <c r="E34" s="13"/>
      <c r="F34" s="13"/>
      <c r="G34" s="13"/>
      <c r="H34" s="13"/>
      <c r="O34" s="6"/>
      <c r="X34" s="1"/>
      <c r="Y34" s="1"/>
      <c r="Z34" s="7"/>
      <c r="AA34" s="7"/>
      <c r="AC34" s="6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2:40" x14ac:dyDescent="0.25">
      <c r="B35" s="13"/>
      <c r="C35" s="13"/>
      <c r="D35" s="13"/>
      <c r="E35" s="13"/>
      <c r="F35" s="13"/>
      <c r="G35" s="13"/>
      <c r="H35" s="13"/>
      <c r="O35" s="6"/>
      <c r="X35" s="1"/>
      <c r="Y35" s="1"/>
      <c r="Z35" s="7"/>
      <c r="AA35" s="7"/>
      <c r="AC35" s="6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2:40" x14ac:dyDescent="0.25">
      <c r="B36" s="13"/>
      <c r="C36" s="13"/>
      <c r="D36" s="13"/>
      <c r="E36" s="13"/>
      <c r="F36" s="13"/>
      <c r="G36" s="13"/>
      <c r="H36" s="13"/>
      <c r="O36" s="6"/>
      <c r="X36" s="1"/>
      <c r="Y36" s="1"/>
      <c r="Z36" s="7"/>
      <c r="AA36" s="7"/>
      <c r="AC36" s="6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2:40" x14ac:dyDescent="0.25">
      <c r="B37" s="13"/>
      <c r="C37" s="13"/>
      <c r="D37" s="13"/>
      <c r="E37" s="13"/>
      <c r="F37" s="13"/>
      <c r="G37" s="13"/>
      <c r="H37" s="13"/>
      <c r="O37" s="6"/>
      <c r="P37" s="1"/>
      <c r="Q37" s="1"/>
      <c r="R37" s="1"/>
      <c r="S37" s="1"/>
      <c r="T37" s="1"/>
      <c r="U37" s="1"/>
      <c r="V37" s="1"/>
      <c r="W37" s="1"/>
      <c r="X37" s="1"/>
      <c r="Y37" s="1"/>
      <c r="Z37" s="7"/>
      <c r="AA37" s="7"/>
      <c r="AC37" s="6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2:40" x14ac:dyDescent="0.25">
      <c r="O38" s="6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C38" s="6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2:40" x14ac:dyDescent="0.25">
      <c r="O39" s="6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C39" s="6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2:40" ht="23.25" x14ac:dyDescent="0.35">
      <c r="B40" s="4" t="s">
        <v>6</v>
      </c>
      <c r="C40" s="8"/>
      <c r="T40" s="7"/>
      <c r="U40" s="7"/>
      <c r="V40" s="7"/>
      <c r="W40" s="7"/>
      <c r="X40" s="7"/>
      <c r="Y40" s="7"/>
      <c r="Z40" s="7"/>
      <c r="AA40" s="7"/>
      <c r="AC40" s="6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2:40" x14ac:dyDescent="0.25">
      <c r="D41" s="2" t="s">
        <v>18</v>
      </c>
      <c r="G41" s="6"/>
      <c r="H41" s="7"/>
      <c r="J41" s="7"/>
      <c r="K41" s="7"/>
      <c r="N41" s="3"/>
      <c r="V41" s="7"/>
      <c r="W41" s="7"/>
      <c r="X41" s="7"/>
      <c r="Y41" s="7"/>
      <c r="Z41" s="7"/>
      <c r="AA41" s="7"/>
      <c r="AC41" s="6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2:40" x14ac:dyDescent="0.25">
      <c r="C42" s="6">
        <v>2013</v>
      </c>
      <c r="D42" s="6">
        <v>2050</v>
      </c>
      <c r="E42" s="9"/>
      <c r="G42" s="7"/>
      <c r="H42" s="6"/>
      <c r="I42" s="6"/>
      <c r="K42" s="7"/>
      <c r="N42" s="3"/>
      <c r="V42" s="7"/>
      <c r="W42" s="7"/>
      <c r="X42" s="7"/>
      <c r="Y42" s="7"/>
      <c r="Z42" s="7"/>
      <c r="AA42" s="7"/>
      <c r="AC42" s="6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2:40" x14ac:dyDescent="0.25">
      <c r="B43" s="3"/>
      <c r="C43" s="2" t="s">
        <v>17</v>
      </c>
      <c r="D43" s="2" t="s">
        <v>19</v>
      </c>
      <c r="E43" s="2" t="s">
        <v>15</v>
      </c>
      <c r="F43" s="2" t="s">
        <v>16</v>
      </c>
      <c r="G43" s="2" t="s">
        <v>20</v>
      </c>
      <c r="N43" s="3"/>
      <c r="V43" s="7"/>
      <c r="W43" s="7"/>
      <c r="X43" s="7"/>
      <c r="Y43" s="7"/>
      <c r="Z43" s="7"/>
      <c r="AA43" s="7"/>
      <c r="AC43" s="6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2:40" x14ac:dyDescent="0.25">
      <c r="B44" s="8" t="s">
        <v>8</v>
      </c>
      <c r="C44" s="10">
        <v>794.37433512745406</v>
      </c>
      <c r="D44" s="10">
        <v>695.50242999380441</v>
      </c>
      <c r="E44" s="10">
        <v>168.79075627654959</v>
      </c>
      <c r="F44" s="10">
        <v>85.947432874656897</v>
      </c>
      <c r="G44" s="10">
        <v>440.76424084259793</v>
      </c>
      <c r="I44" s="10"/>
      <c r="J44" s="10"/>
      <c r="K44" s="7"/>
      <c r="N44" s="3"/>
      <c r="V44" s="7"/>
      <c r="W44" s="7"/>
      <c r="X44" s="7"/>
      <c r="Y44" s="7"/>
      <c r="Z44" s="7"/>
      <c r="AA44" s="7"/>
      <c r="AC44" s="6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2:40" x14ac:dyDescent="0.25">
      <c r="B45" s="8" t="s">
        <v>9</v>
      </c>
      <c r="C45" s="10">
        <v>47.477856380901386</v>
      </c>
      <c r="D45" s="10">
        <v>53.693821167925016</v>
      </c>
      <c r="E45" s="10">
        <v>10.35975625666552</v>
      </c>
      <c r="F45" s="10">
        <v>1.0324504484389792</v>
      </c>
      <c r="G45" s="10">
        <v>42.301614462820517</v>
      </c>
      <c r="I45" s="10"/>
      <c r="J45" s="10"/>
      <c r="K45" s="7"/>
      <c r="N45" s="3"/>
      <c r="V45" s="7"/>
      <c r="W45" s="7"/>
      <c r="X45" s="7"/>
      <c r="Y45" s="7"/>
      <c r="Z45" s="7"/>
      <c r="AA45" s="7"/>
      <c r="AC45" s="6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2:40" x14ac:dyDescent="0.25">
      <c r="B46" s="11" t="s">
        <v>10</v>
      </c>
      <c r="C46" s="10">
        <v>173.54328774512422</v>
      </c>
      <c r="D46" s="10">
        <v>181.75027070729305</v>
      </c>
      <c r="E46" s="10">
        <v>16.209648020657824</v>
      </c>
      <c r="F46" s="10">
        <v>4.3168428513155277</v>
      </c>
      <c r="G46" s="10">
        <v>161.2237798353197</v>
      </c>
      <c r="I46" s="10"/>
      <c r="J46" s="10"/>
      <c r="K46" s="7"/>
      <c r="N46" s="3"/>
      <c r="V46" s="7"/>
      <c r="W46" s="7"/>
      <c r="X46" s="7"/>
      <c r="Y46" s="7"/>
      <c r="Z46" s="7"/>
      <c r="AA46" s="7"/>
      <c r="AC46" s="6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2:40" x14ac:dyDescent="0.25">
      <c r="B47" s="11" t="s">
        <v>11</v>
      </c>
      <c r="C47" s="10">
        <v>108.9801494367735</v>
      </c>
      <c r="D47" s="10">
        <v>84.322603119883681</v>
      </c>
      <c r="E47" s="10">
        <v>22.876728901569209</v>
      </c>
      <c r="F47" s="10">
        <v>3.5056607411501162</v>
      </c>
      <c r="G47" s="10">
        <v>57.940213477164356</v>
      </c>
      <c r="I47" s="10"/>
      <c r="J47" s="10"/>
      <c r="K47" s="7"/>
      <c r="N47" s="3"/>
      <c r="V47" s="7"/>
      <c r="W47" s="7"/>
      <c r="X47" s="7"/>
      <c r="Y47" s="7"/>
      <c r="Z47" s="7"/>
      <c r="AA47" s="7"/>
      <c r="AC47" s="6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2:40" x14ac:dyDescent="0.25">
      <c r="B48" s="11" t="s">
        <v>12</v>
      </c>
      <c r="C48" s="10">
        <v>16.167111204982973</v>
      </c>
      <c r="D48" s="10">
        <v>19.31715407649855</v>
      </c>
      <c r="E48" s="10">
        <v>0.21263148767554085</v>
      </c>
      <c r="F48" s="10">
        <v>4.0362365234020814E-2</v>
      </c>
      <c r="G48" s="10">
        <v>19.064160223588988</v>
      </c>
      <c r="I48" s="10"/>
      <c r="J48" s="10"/>
      <c r="K48" s="7"/>
      <c r="N48" s="3"/>
      <c r="V48" s="7"/>
      <c r="W48" s="7"/>
      <c r="X48" s="7"/>
      <c r="Y48" s="7"/>
      <c r="Z48" s="7"/>
      <c r="AA48" s="7"/>
      <c r="AC48" s="6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2:42" x14ac:dyDescent="0.25">
      <c r="B49" s="11" t="s">
        <v>13</v>
      </c>
      <c r="C49" s="10">
        <v>113.32746946383253</v>
      </c>
      <c r="D49" s="10">
        <v>133.94042400890427</v>
      </c>
      <c r="E49" s="10">
        <v>13.467585629510737</v>
      </c>
      <c r="F49" s="10">
        <v>1.3324320726197385</v>
      </c>
      <c r="G49" s="10">
        <v>119.1404063067738</v>
      </c>
      <c r="I49" s="10"/>
      <c r="J49" s="10"/>
      <c r="K49" s="7"/>
      <c r="N49" s="3"/>
      <c r="V49" s="7"/>
      <c r="W49" s="7"/>
      <c r="X49" s="7"/>
      <c r="Y49" s="7"/>
      <c r="Z49" s="7"/>
      <c r="AA49" s="7"/>
      <c r="AC49" s="6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2:42" x14ac:dyDescent="0.25">
      <c r="B50" s="11" t="s">
        <v>14</v>
      </c>
      <c r="C50" s="10">
        <v>127.91782132816883</v>
      </c>
      <c r="D50" s="10">
        <v>185.01089656675055</v>
      </c>
      <c r="E50" s="10">
        <v>9.3725584914512865</v>
      </c>
      <c r="F50" s="10">
        <v>0.93198692321143994</v>
      </c>
      <c r="G50" s="10">
        <v>174.70635115208782</v>
      </c>
      <c r="I50" s="10"/>
      <c r="J50" s="10"/>
      <c r="K50" s="7"/>
      <c r="N50" s="3"/>
      <c r="V50" s="7"/>
      <c r="W50" s="7"/>
      <c r="X50" s="7"/>
      <c r="Y50" s="7"/>
      <c r="Z50" s="7"/>
      <c r="AA50" s="7"/>
      <c r="AC50" s="6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2:42" x14ac:dyDescent="0.25">
      <c r="B51" s="11"/>
      <c r="C51" s="10"/>
      <c r="D51" s="3"/>
      <c r="E51" s="6">
        <v>1112.2479345769798</v>
      </c>
      <c r="F51" s="6">
        <v>1015.140766300353</v>
      </c>
      <c r="G51" s="7"/>
      <c r="J51" s="10"/>
      <c r="K51" s="7"/>
      <c r="N51" s="3"/>
      <c r="V51" s="7"/>
      <c r="W51" s="7"/>
      <c r="X51" s="7"/>
      <c r="Y51" s="7"/>
      <c r="Z51" s="7"/>
      <c r="AA51" s="7"/>
      <c r="AC51" s="6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2:42" x14ac:dyDescent="0.25">
      <c r="B52" s="11"/>
      <c r="C52" s="10"/>
      <c r="D52" s="3"/>
      <c r="E52" s="3"/>
      <c r="F52" s="10"/>
      <c r="G52" s="7"/>
      <c r="J52" s="10"/>
      <c r="K52" s="7"/>
      <c r="N52" s="3"/>
      <c r="V52" s="7"/>
      <c r="W52" s="7"/>
      <c r="X52" s="7"/>
      <c r="Y52" s="7"/>
      <c r="Z52" s="7"/>
      <c r="AA52" s="7"/>
      <c r="AC52" s="6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2:42" x14ac:dyDescent="0.25">
      <c r="B53" s="11"/>
      <c r="C53" s="10"/>
      <c r="D53" s="10"/>
      <c r="E53" s="10"/>
      <c r="F53" s="10"/>
      <c r="H53" s="10"/>
      <c r="I53" s="10"/>
      <c r="N53" s="3"/>
      <c r="V53" s="7"/>
      <c r="W53" s="7"/>
      <c r="X53" s="7"/>
      <c r="Y53" s="7"/>
      <c r="Z53" s="7"/>
      <c r="AA53" s="7"/>
      <c r="AC53" s="6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P53" s="2"/>
    </row>
    <row r="54" spans="2:42" x14ac:dyDescent="0.25">
      <c r="B54" s="11"/>
      <c r="C54" s="10"/>
      <c r="D54" s="10"/>
      <c r="E54" s="10"/>
      <c r="F54" s="7"/>
      <c r="H54" s="10"/>
      <c r="I54" s="10"/>
      <c r="K54" s="7"/>
      <c r="N54" s="3"/>
      <c r="T54" s="7"/>
      <c r="U54" s="7"/>
      <c r="V54" s="7"/>
      <c r="W54" s="7"/>
      <c r="X54" s="7"/>
      <c r="Y54" s="7"/>
      <c r="Z54" s="7"/>
      <c r="AA54" s="7"/>
      <c r="AC54" s="6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P54" s="2"/>
    </row>
    <row r="55" spans="2:42" x14ac:dyDescent="0.25">
      <c r="B55" s="2" t="s">
        <v>7</v>
      </c>
      <c r="G55" s="3"/>
      <c r="N55" s="3"/>
      <c r="T55" s="7"/>
      <c r="U55" s="7"/>
      <c r="V55" s="7"/>
      <c r="W55" s="7"/>
      <c r="X55" s="7"/>
      <c r="Y55" s="7"/>
      <c r="Z55" s="7"/>
      <c r="AA55" s="7"/>
      <c r="AC55" s="6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P55" s="2"/>
    </row>
    <row r="56" spans="2:42" x14ac:dyDescent="0.25">
      <c r="G56" s="6"/>
      <c r="H56" s="7"/>
      <c r="I56" s="7"/>
      <c r="J56" s="7"/>
      <c r="K56" s="7"/>
      <c r="N56" s="3"/>
      <c r="T56" s="7"/>
      <c r="U56" s="7"/>
      <c r="V56" s="7"/>
      <c r="W56" s="7"/>
      <c r="X56" s="7"/>
      <c r="Y56" s="7"/>
      <c r="Z56" s="7"/>
      <c r="AA56" s="7"/>
      <c r="AC56" s="6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P56" s="2"/>
    </row>
    <row r="57" spans="2:42" x14ac:dyDescent="0.25">
      <c r="G57" s="6"/>
      <c r="H57" s="7"/>
      <c r="I57" s="7"/>
      <c r="J57" s="7"/>
      <c r="K57" s="7"/>
      <c r="N57" s="3"/>
      <c r="AP57" s="2"/>
    </row>
    <row r="58" spans="2:42" x14ac:dyDescent="0.25">
      <c r="G58" s="3"/>
      <c r="H58" s="3"/>
      <c r="I58" s="3"/>
      <c r="J58" s="3"/>
      <c r="N58" s="3"/>
      <c r="AP58" s="2"/>
    </row>
    <row r="59" spans="2:42" x14ac:dyDescent="0.25">
      <c r="B59" s="3"/>
      <c r="C59" s="3"/>
      <c r="G59" s="3"/>
      <c r="H59" s="3"/>
      <c r="I59" s="3"/>
      <c r="J59" s="3"/>
      <c r="N59" s="3"/>
      <c r="AP59" s="2"/>
    </row>
    <row r="60" spans="2:42" x14ac:dyDescent="0.25">
      <c r="B60" s="12"/>
      <c r="C60" s="12"/>
      <c r="G60" s="3"/>
      <c r="H60" s="3"/>
      <c r="I60" s="3"/>
      <c r="J60" s="3"/>
      <c r="N60" s="3"/>
      <c r="AP60" s="2"/>
    </row>
    <row r="61" spans="2:42" x14ac:dyDescent="0.25">
      <c r="B61" s="12"/>
      <c r="C61" s="12"/>
      <c r="G61" s="3"/>
      <c r="H61" s="3"/>
      <c r="I61" s="3"/>
      <c r="J61" s="3"/>
      <c r="N61" s="3"/>
      <c r="AP61" s="2"/>
    </row>
    <row r="62" spans="2:42" x14ac:dyDescent="0.25">
      <c r="B62" s="12"/>
      <c r="C62" s="12"/>
      <c r="G62" s="3"/>
      <c r="H62" s="3"/>
      <c r="I62" s="3"/>
      <c r="J62" s="3"/>
      <c r="N62" s="3"/>
      <c r="AP62" s="2"/>
    </row>
    <row r="63" spans="2:42" x14ac:dyDescent="0.25">
      <c r="B63" s="12"/>
      <c r="C63" s="12"/>
      <c r="G63" s="3"/>
      <c r="H63" s="3"/>
      <c r="I63" s="3"/>
      <c r="J63" s="3"/>
      <c r="N63" s="3"/>
      <c r="AP63" s="2"/>
    </row>
    <row r="64" spans="2:42" x14ac:dyDescent="0.25">
      <c r="G64" s="3"/>
      <c r="H64" s="3"/>
      <c r="I64" s="3"/>
      <c r="J64" s="3"/>
      <c r="N64" s="3"/>
      <c r="AP64" s="2"/>
    </row>
    <row r="65" spans="7:42" x14ac:dyDescent="0.25">
      <c r="G65" s="3"/>
      <c r="H65" s="3"/>
      <c r="I65" s="3"/>
      <c r="J65" s="3"/>
      <c r="N65" s="3"/>
      <c r="AP65" s="2"/>
    </row>
    <row r="66" spans="7:42" x14ac:dyDescent="0.25">
      <c r="G66" s="3"/>
      <c r="H66" s="3"/>
      <c r="I66" s="3"/>
      <c r="J66" s="3"/>
      <c r="N66" s="3"/>
      <c r="AP66" s="2"/>
    </row>
    <row r="67" spans="7:42" x14ac:dyDescent="0.25">
      <c r="G67" s="3"/>
      <c r="H67" s="3"/>
      <c r="I67" s="3"/>
      <c r="J67" s="3"/>
      <c r="N67" s="3"/>
      <c r="AP67" s="2"/>
    </row>
    <row r="68" spans="7:42" x14ac:dyDescent="0.25">
      <c r="G68" s="3"/>
      <c r="H68" s="3"/>
      <c r="I68" s="3"/>
      <c r="J68" s="3"/>
      <c r="N68" s="3"/>
      <c r="AP68" s="2"/>
    </row>
    <row r="69" spans="7:42" x14ac:dyDescent="0.25">
      <c r="G69" s="3"/>
      <c r="H69" s="3"/>
      <c r="I69" s="3"/>
      <c r="J69" s="3"/>
      <c r="N69" s="3"/>
      <c r="AC69" s="2"/>
      <c r="AP69" s="2"/>
    </row>
    <row r="70" spans="7:42" x14ac:dyDescent="0.25">
      <c r="H70" s="3"/>
      <c r="I70" s="3"/>
      <c r="J70" s="3"/>
      <c r="N70" s="3"/>
      <c r="AC70" s="2"/>
      <c r="AP70" s="2"/>
    </row>
    <row r="71" spans="7:42" x14ac:dyDescent="0.25">
      <c r="H71" s="3"/>
      <c r="I71" s="3"/>
      <c r="J71" s="3"/>
      <c r="N71" s="3"/>
      <c r="AC71" s="2"/>
      <c r="AP71" s="2"/>
    </row>
    <row r="72" spans="7:42" x14ac:dyDescent="0.25">
      <c r="H72" s="3"/>
      <c r="I72" s="3"/>
      <c r="J72" s="3"/>
      <c r="N72" s="3"/>
      <c r="AC72" s="2"/>
      <c r="AP72" s="2"/>
    </row>
    <row r="73" spans="7:42" x14ac:dyDescent="0.25">
      <c r="H73" s="3"/>
      <c r="I73" s="3"/>
      <c r="J73" s="3"/>
      <c r="N73" s="3"/>
      <c r="AC73" s="2"/>
      <c r="AP73" s="2"/>
    </row>
    <row r="74" spans="7:42" x14ac:dyDescent="0.25">
      <c r="H74" s="3"/>
      <c r="I74" s="3"/>
      <c r="J74" s="3"/>
      <c r="N74" s="3"/>
      <c r="AC74" s="2"/>
      <c r="AP74" s="2"/>
    </row>
    <row r="75" spans="7:42" x14ac:dyDescent="0.25">
      <c r="H75" s="3"/>
      <c r="I75" s="3"/>
      <c r="J75" s="3"/>
      <c r="N75" s="3"/>
      <c r="AC75" s="2"/>
      <c r="AP75" s="2"/>
    </row>
    <row r="76" spans="7:42" x14ac:dyDescent="0.25">
      <c r="H76" s="3"/>
      <c r="I76" s="3"/>
      <c r="J76" s="3"/>
      <c r="AC76" s="2"/>
      <c r="AP76" s="2"/>
    </row>
    <row r="77" spans="7:42" x14ac:dyDescent="0.25">
      <c r="H77" s="3"/>
      <c r="I77" s="3"/>
      <c r="J77" s="3"/>
      <c r="P77" s="3"/>
      <c r="Q77" s="3"/>
      <c r="R77" s="3"/>
      <c r="AC77" s="2"/>
      <c r="AP77" s="2"/>
    </row>
    <row r="78" spans="7:42" x14ac:dyDescent="0.25">
      <c r="P78" s="3"/>
      <c r="Q78" s="3"/>
      <c r="R78" s="3"/>
      <c r="AC78" s="2"/>
      <c r="AP78" s="2"/>
    </row>
    <row r="79" spans="7:42" x14ac:dyDescent="0.25">
      <c r="P79" s="3"/>
      <c r="Q79" s="3"/>
      <c r="R79" s="3"/>
      <c r="AC79" s="2"/>
      <c r="AP79" s="2"/>
    </row>
    <row r="80" spans="7:42" x14ac:dyDescent="0.25">
      <c r="P80" s="3"/>
      <c r="Q80" s="3"/>
      <c r="R80" s="3"/>
      <c r="AC80" s="2"/>
      <c r="AP80" s="2"/>
    </row>
    <row r="81" spans="15:42" x14ac:dyDescent="0.25">
      <c r="P81" s="3"/>
      <c r="Q81" s="3"/>
      <c r="R81" s="3"/>
      <c r="AC81" s="2"/>
      <c r="AP81" s="2"/>
    </row>
    <row r="82" spans="15:42" x14ac:dyDescent="0.25">
      <c r="P82" s="3"/>
      <c r="Q82" s="3"/>
      <c r="R82" s="3"/>
      <c r="AC82" s="2"/>
      <c r="AP82" s="2"/>
    </row>
    <row r="83" spans="15:42" x14ac:dyDescent="0.25">
      <c r="P83" s="3"/>
      <c r="Q83" s="3"/>
      <c r="R83" s="3"/>
      <c r="AC83" s="2"/>
      <c r="AP83" s="2"/>
    </row>
    <row r="84" spans="15:42" x14ac:dyDescent="0.25">
      <c r="O84" s="2"/>
      <c r="P84" s="3"/>
      <c r="Q84" s="3"/>
      <c r="R84" s="3"/>
      <c r="AC84" s="2"/>
      <c r="AP84" s="2"/>
    </row>
    <row r="85" spans="15:42" x14ac:dyDescent="0.25">
      <c r="O85" s="2"/>
      <c r="P85" s="3"/>
      <c r="Q85" s="3"/>
      <c r="R85" s="3"/>
      <c r="AC85" s="2"/>
      <c r="AP85" s="2"/>
    </row>
    <row r="86" spans="15:42" x14ac:dyDescent="0.25">
      <c r="O86" s="2"/>
      <c r="P86" s="3"/>
      <c r="Q86" s="3"/>
      <c r="R86" s="3"/>
      <c r="AC86" s="2"/>
      <c r="AP86" s="2"/>
    </row>
    <row r="87" spans="15:42" x14ac:dyDescent="0.25">
      <c r="O87" s="2"/>
      <c r="P87" s="3"/>
      <c r="Q87" s="3"/>
      <c r="R87" s="3"/>
      <c r="AC87" s="2"/>
      <c r="AP87" s="2"/>
    </row>
    <row r="88" spans="15:42" x14ac:dyDescent="0.25">
      <c r="O88" s="2"/>
      <c r="P88" s="3"/>
      <c r="Q88" s="3"/>
      <c r="R88" s="3"/>
      <c r="AC88" s="2"/>
      <c r="AP88" s="2"/>
    </row>
    <row r="89" spans="15:42" x14ac:dyDescent="0.25">
      <c r="O89" s="2"/>
      <c r="P89" s="3"/>
      <c r="Q89" s="3"/>
      <c r="R89" s="3"/>
      <c r="AC89" s="2"/>
      <c r="AP89" s="2"/>
    </row>
    <row r="90" spans="15:42" x14ac:dyDescent="0.25">
      <c r="O90" s="2"/>
      <c r="P90" s="3"/>
      <c r="Q90" s="3"/>
      <c r="R90" s="3"/>
      <c r="AC90" s="2"/>
      <c r="AP90" s="2"/>
    </row>
    <row r="91" spans="15:42" x14ac:dyDescent="0.25">
      <c r="O91" s="2"/>
      <c r="P91" s="3"/>
      <c r="Q91" s="3"/>
      <c r="R91" s="3"/>
      <c r="AC91" s="2"/>
      <c r="AP91" s="2"/>
    </row>
    <row r="92" spans="15:42" x14ac:dyDescent="0.25">
      <c r="O92" s="2"/>
      <c r="P92" s="3"/>
      <c r="Q92" s="3"/>
      <c r="R92" s="3"/>
      <c r="AC92" s="2"/>
      <c r="AP92" s="2"/>
    </row>
    <row r="93" spans="15:42" x14ac:dyDescent="0.25">
      <c r="O93" s="2"/>
      <c r="P93" s="3"/>
      <c r="Q93" s="3"/>
      <c r="R93" s="3"/>
      <c r="AC93" s="2"/>
      <c r="AP93" s="2"/>
    </row>
    <row r="94" spans="15:42" x14ac:dyDescent="0.25">
      <c r="O94" s="2"/>
      <c r="P94" s="3"/>
      <c r="Q94" s="3"/>
      <c r="R94" s="3"/>
      <c r="AC94" s="2"/>
      <c r="AP94" s="2"/>
    </row>
    <row r="95" spans="15:42" x14ac:dyDescent="0.25">
      <c r="O95" s="2"/>
      <c r="P95" s="3"/>
      <c r="Q95" s="3"/>
      <c r="R95" s="3"/>
      <c r="AC95" s="2"/>
      <c r="AP95" s="2"/>
    </row>
    <row r="96" spans="15:42" x14ac:dyDescent="0.25">
      <c r="O96" s="2"/>
      <c r="P96" s="3"/>
      <c r="Q96" s="3"/>
      <c r="R96" s="3"/>
      <c r="AC96" s="2"/>
      <c r="AP96" s="2"/>
    </row>
    <row r="97" spans="15:42" x14ac:dyDescent="0.25">
      <c r="O97" s="2"/>
      <c r="P97" s="3"/>
      <c r="Q97" s="3"/>
      <c r="R97" s="3"/>
      <c r="AC97" s="2"/>
      <c r="AP97" s="2"/>
    </row>
    <row r="98" spans="15:42" x14ac:dyDescent="0.25">
      <c r="O98" s="2"/>
      <c r="P98" s="3"/>
      <c r="Q98" s="3"/>
      <c r="R98" s="3"/>
      <c r="AC98" s="2"/>
      <c r="AP98" s="2"/>
    </row>
    <row r="99" spans="15:42" x14ac:dyDescent="0.25">
      <c r="O99" s="2"/>
      <c r="P99" s="3"/>
      <c r="Q99" s="3"/>
      <c r="R99" s="3"/>
      <c r="AC99" s="2"/>
      <c r="AP99" s="2"/>
    </row>
    <row r="100" spans="15:42" x14ac:dyDescent="0.25">
      <c r="O100" s="2"/>
      <c r="P100" s="3"/>
      <c r="Q100" s="3"/>
      <c r="R100" s="3"/>
      <c r="AC100" s="2"/>
      <c r="AP100" s="2"/>
    </row>
    <row r="101" spans="15:42" x14ac:dyDescent="0.25">
      <c r="O101" s="2"/>
      <c r="P101" s="3"/>
      <c r="Q101" s="3"/>
      <c r="R101" s="3"/>
      <c r="AC101" s="2"/>
      <c r="AP101" s="2"/>
    </row>
    <row r="102" spans="15:42" x14ac:dyDescent="0.25">
      <c r="O102" s="2"/>
      <c r="P102" s="3"/>
      <c r="Q102" s="3"/>
      <c r="R102" s="3"/>
      <c r="AC102" s="2"/>
      <c r="AP102" s="2"/>
    </row>
    <row r="103" spans="15:42" x14ac:dyDescent="0.25">
      <c r="O103" s="2"/>
      <c r="P103" s="3"/>
      <c r="Q103" s="3"/>
      <c r="R103" s="3"/>
      <c r="AC103" s="2"/>
      <c r="AP103" s="2"/>
    </row>
    <row r="104" spans="15:42" x14ac:dyDescent="0.25">
      <c r="O104" s="2"/>
      <c r="P104" s="3"/>
      <c r="Q104" s="3"/>
      <c r="R104" s="3"/>
      <c r="AC104" s="2"/>
      <c r="AP104" s="2"/>
    </row>
    <row r="105" spans="15:42" x14ac:dyDescent="0.25">
      <c r="O105" s="2"/>
      <c r="P105" s="3"/>
      <c r="Q105" s="3"/>
      <c r="R105" s="3"/>
      <c r="AC105" s="2"/>
      <c r="AP105" s="2"/>
    </row>
    <row r="106" spans="15:42" x14ac:dyDescent="0.25">
      <c r="O106" s="2"/>
      <c r="P106" s="3"/>
      <c r="Q106" s="3"/>
      <c r="R106" s="3"/>
      <c r="AC106" s="2"/>
      <c r="AP106" s="2"/>
    </row>
    <row r="107" spans="15:42" x14ac:dyDescent="0.25">
      <c r="O107" s="2"/>
      <c r="P107" s="3"/>
      <c r="Q107" s="3"/>
      <c r="R107" s="3"/>
      <c r="AC107" s="2"/>
      <c r="AP107" s="2"/>
    </row>
    <row r="108" spans="15:42" x14ac:dyDescent="0.25">
      <c r="O108" s="2"/>
      <c r="P108" s="3"/>
      <c r="Q108" s="3"/>
      <c r="R108" s="3"/>
      <c r="AC108" s="2"/>
      <c r="AP108" s="2"/>
    </row>
    <row r="109" spans="15:42" x14ac:dyDescent="0.25">
      <c r="O109" s="2"/>
      <c r="P109" s="3"/>
      <c r="Q109" s="3"/>
      <c r="R109" s="3"/>
      <c r="AC109" s="2"/>
      <c r="AP109" s="2"/>
    </row>
    <row r="110" spans="15:42" x14ac:dyDescent="0.25">
      <c r="O110" s="2"/>
      <c r="P110" s="3"/>
      <c r="Q110" s="3"/>
      <c r="R110" s="3"/>
      <c r="AC110" s="2"/>
      <c r="AP110" s="2"/>
    </row>
    <row r="111" spans="15:42" x14ac:dyDescent="0.25">
      <c r="O111" s="2"/>
      <c r="P111" s="3"/>
      <c r="Q111" s="3"/>
      <c r="R111" s="3"/>
      <c r="AC111" s="2"/>
      <c r="AP111" s="2"/>
    </row>
    <row r="112" spans="15:42" x14ac:dyDescent="0.25">
      <c r="O112" s="2"/>
      <c r="P112" s="3"/>
      <c r="Q112" s="3"/>
      <c r="R112" s="3"/>
      <c r="AC112" s="2"/>
      <c r="AP112" s="2"/>
    </row>
    <row r="113" spans="15:42" x14ac:dyDescent="0.25">
      <c r="O113" s="2"/>
      <c r="P113" s="3"/>
      <c r="Q113" s="3"/>
      <c r="R113" s="3"/>
      <c r="AC113" s="2"/>
      <c r="AP113" s="2"/>
    </row>
    <row r="114" spans="15:42" x14ac:dyDescent="0.25">
      <c r="O114" s="2"/>
      <c r="P114" s="3"/>
      <c r="Q114" s="3"/>
      <c r="R114" s="3"/>
      <c r="AC114" s="2"/>
      <c r="AP114" s="2"/>
    </row>
    <row r="115" spans="15:42" x14ac:dyDescent="0.25">
      <c r="O115" s="2"/>
      <c r="P115" s="3"/>
      <c r="Q115" s="3"/>
      <c r="R115" s="3"/>
      <c r="AC115" s="2"/>
      <c r="AP115" s="2"/>
    </row>
    <row r="116" spans="15:42" x14ac:dyDescent="0.25">
      <c r="O116" s="2"/>
      <c r="P116" s="3"/>
      <c r="Q116" s="3"/>
      <c r="R116" s="3"/>
      <c r="AC116" s="2"/>
      <c r="AP116" s="2"/>
    </row>
    <row r="117" spans="15:42" x14ac:dyDescent="0.25">
      <c r="O117" s="2"/>
      <c r="P117" s="3"/>
      <c r="Q117" s="3"/>
      <c r="R117" s="3"/>
      <c r="AC117" s="2"/>
      <c r="AP117" s="2"/>
    </row>
    <row r="118" spans="15:42" x14ac:dyDescent="0.25">
      <c r="O118" s="2"/>
      <c r="P118" s="3"/>
      <c r="Q118" s="3"/>
      <c r="R118" s="3"/>
      <c r="AC118" s="2"/>
      <c r="AP118" s="2"/>
    </row>
    <row r="119" spans="15:42" x14ac:dyDescent="0.25">
      <c r="O119" s="2"/>
      <c r="P119" s="3"/>
      <c r="Q119" s="3"/>
      <c r="R119" s="3"/>
      <c r="AC119" s="2"/>
      <c r="AP119" s="2"/>
    </row>
    <row r="120" spans="15:42" x14ac:dyDescent="0.25">
      <c r="O120" s="2"/>
      <c r="P120" s="3"/>
      <c r="Q120" s="3"/>
      <c r="R120" s="3"/>
      <c r="AC120" s="2"/>
      <c r="AP120" s="2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85"/>
  <sheetViews>
    <sheetView zoomScale="40" zoomScaleNormal="40" zoomScalePageLayoutView="200" workbookViewId="0">
      <selection activeCell="D56" sqref="D56"/>
    </sheetView>
  </sheetViews>
  <sheetFormatPr baseColWidth="10" defaultColWidth="8.85546875" defaultRowHeight="15" x14ac:dyDescent="0.25"/>
  <cols>
    <col min="1" max="1" width="3.42578125" style="19" customWidth="1"/>
    <col min="2" max="2" width="29.5703125" style="19" customWidth="1"/>
    <col min="3" max="14" width="8.85546875" style="19"/>
    <col min="15" max="15" width="8.85546875" style="20"/>
    <col min="16" max="17" width="17" style="19" customWidth="1"/>
    <col min="18" max="18" width="8.85546875" style="19"/>
    <col min="19" max="19" width="15.42578125" style="19" customWidth="1"/>
    <col min="20" max="28" width="8.85546875" style="19"/>
    <col min="29" max="29" width="8.85546875" style="20"/>
    <col min="30" max="41" width="8.85546875" style="19"/>
    <col min="42" max="42" width="8.85546875" style="20"/>
    <col min="43" max="16384" width="8.85546875" style="19"/>
  </cols>
  <sheetData>
    <row r="1" spans="2:42" s="18" customFormat="1" ht="21" x14ac:dyDescent="0.35">
      <c r="B1" s="17" t="s">
        <v>41</v>
      </c>
      <c r="O1" s="17"/>
      <c r="AC1" s="17"/>
      <c r="AP1" s="17"/>
    </row>
    <row r="2" spans="2:42" x14ac:dyDescent="0.25"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2:42" ht="23.25" x14ac:dyDescent="0.35">
      <c r="B3" s="21"/>
    </row>
    <row r="5" spans="2:42" x14ac:dyDescent="0.25">
      <c r="B5" s="20" t="s">
        <v>29</v>
      </c>
      <c r="C5" s="22" t="s">
        <v>30</v>
      </c>
    </row>
    <row r="6" spans="2:42" x14ac:dyDescent="0.25">
      <c r="B6" s="20" t="s">
        <v>0</v>
      </c>
      <c r="C6" s="22">
        <v>8</v>
      </c>
    </row>
    <row r="7" spans="2:42" x14ac:dyDescent="0.25">
      <c r="B7" s="20" t="s">
        <v>1</v>
      </c>
      <c r="C7" s="22"/>
    </row>
    <row r="8" spans="2:42" x14ac:dyDescent="0.25">
      <c r="B8" s="20" t="s">
        <v>31</v>
      </c>
      <c r="C8" s="22"/>
    </row>
    <row r="9" spans="2:42" ht="23.25" x14ac:dyDescent="0.35">
      <c r="B9" s="20"/>
      <c r="C9" s="23"/>
      <c r="L9" s="21" t="s">
        <v>2</v>
      </c>
      <c r="M9" s="21"/>
    </row>
    <row r="10" spans="2:42" x14ac:dyDescent="0.25">
      <c r="B10" s="20" t="s">
        <v>3</v>
      </c>
      <c r="C10" s="23"/>
    </row>
    <row r="11" spans="2:42" x14ac:dyDescent="0.25">
      <c r="B11" s="20" t="s">
        <v>4</v>
      </c>
      <c r="C11" s="22" t="s">
        <v>23</v>
      </c>
    </row>
    <row r="12" spans="2:42" x14ac:dyDescent="0.25">
      <c r="B12" s="20" t="s">
        <v>5</v>
      </c>
      <c r="C12" s="22"/>
    </row>
    <row r="13" spans="2:42" x14ac:dyDescent="0.25">
      <c r="B13" s="20"/>
      <c r="C13" s="24"/>
    </row>
    <row r="14" spans="2:42" x14ac:dyDescent="0.25">
      <c r="B14" s="20"/>
      <c r="C14" s="24"/>
    </row>
    <row r="15" spans="2:42" x14ac:dyDescent="0.25">
      <c r="B15" s="20"/>
      <c r="C15" s="25"/>
    </row>
    <row r="16" spans="2:42" x14ac:dyDescent="0.25">
      <c r="B16" s="20"/>
      <c r="C16" s="25"/>
    </row>
    <row r="17" spans="2:40" x14ac:dyDescent="0.25">
      <c r="B17" s="20"/>
      <c r="C17" s="24"/>
    </row>
    <row r="18" spans="2:40" x14ac:dyDescent="0.25">
      <c r="B18" s="20"/>
      <c r="X18" s="26"/>
      <c r="Y18" s="26"/>
    </row>
    <row r="19" spans="2:40" x14ac:dyDescent="0.25">
      <c r="P19" s="28"/>
      <c r="Q19" s="28"/>
      <c r="R19" s="29"/>
      <c r="S19" s="28"/>
      <c r="T19" s="28"/>
      <c r="U19" s="28"/>
      <c r="V19" s="28"/>
      <c r="W19" s="28"/>
      <c r="X19" s="28"/>
      <c r="Y19" s="28"/>
      <c r="Z19" s="28"/>
      <c r="AA19" s="28"/>
      <c r="AC19" s="27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</row>
    <row r="20" spans="2:40" ht="23.25" x14ac:dyDescent="0.35">
      <c r="B20" s="21" t="s">
        <v>6</v>
      </c>
      <c r="C20" s="30"/>
      <c r="P20" s="32"/>
      <c r="Q20" s="23"/>
      <c r="R20" s="29"/>
      <c r="S20" s="32"/>
      <c r="T20" s="28"/>
      <c r="U20" s="28"/>
      <c r="V20" s="28"/>
      <c r="W20" s="28"/>
      <c r="X20" s="28"/>
      <c r="Y20" s="28"/>
      <c r="Z20" s="28"/>
      <c r="AA20" s="28"/>
      <c r="AC20" s="27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2:40" x14ac:dyDescent="0.25">
      <c r="B21" s="19" t="s">
        <v>32</v>
      </c>
      <c r="H21" s="20"/>
      <c r="P21" s="31"/>
      <c r="Q21" s="31"/>
      <c r="R21" s="29"/>
      <c r="S21" s="32"/>
      <c r="V21" s="28"/>
      <c r="W21" s="28"/>
      <c r="X21" s="28"/>
      <c r="Y21" s="28"/>
      <c r="Z21" s="28"/>
      <c r="AA21" s="28"/>
      <c r="AC21" s="27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2:40" x14ac:dyDescent="0.25">
      <c r="B22" s="19" t="s">
        <v>33</v>
      </c>
      <c r="H22" s="20"/>
      <c r="P22" s="23"/>
      <c r="Q22" s="23"/>
      <c r="R22" s="29"/>
      <c r="S22" s="23"/>
      <c r="V22" s="28"/>
      <c r="W22" s="28"/>
      <c r="X22" s="28"/>
      <c r="Y22" s="28"/>
      <c r="Z22" s="28"/>
      <c r="AA22" s="28"/>
      <c r="AC22" s="27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2:40" x14ac:dyDescent="0.25">
      <c r="B23" s="22"/>
      <c r="F23" s="23"/>
      <c r="G23" s="23"/>
      <c r="H23" s="22"/>
      <c r="P23" s="23"/>
      <c r="Q23" s="29"/>
      <c r="R23" s="29"/>
      <c r="S23" s="32"/>
      <c r="V23" s="28"/>
      <c r="W23" s="28"/>
      <c r="X23" s="28"/>
      <c r="Y23" s="28"/>
      <c r="Z23" s="28"/>
      <c r="AA23" s="28"/>
      <c r="AC23" s="27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2:40" x14ac:dyDescent="0.25">
      <c r="B24" s="38"/>
      <c r="C24" s="38" t="s">
        <v>17</v>
      </c>
      <c r="D24" s="38" t="s">
        <v>20</v>
      </c>
      <c r="E24" s="38"/>
      <c r="F24" s="23"/>
      <c r="G24" s="23"/>
      <c r="H24" s="23"/>
      <c r="P24" s="23"/>
      <c r="Q24" s="29"/>
      <c r="R24" s="29"/>
      <c r="S24" s="32"/>
      <c r="V24" s="28"/>
      <c r="W24" s="28"/>
      <c r="X24" s="28"/>
      <c r="Y24" s="28"/>
      <c r="Z24" s="28"/>
      <c r="AA24" s="28"/>
      <c r="AC24" s="27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2:40" x14ac:dyDescent="0.25">
      <c r="B25" s="38"/>
      <c r="C25" s="38">
        <v>2013</v>
      </c>
      <c r="D25" s="38">
        <v>2050</v>
      </c>
      <c r="E25" s="38"/>
      <c r="F25" s="23"/>
      <c r="G25" s="23"/>
      <c r="H25" s="23"/>
      <c r="P25" s="23"/>
      <c r="Q25" s="29"/>
      <c r="R25" s="29"/>
      <c r="S25" s="32"/>
      <c r="V25" s="28"/>
      <c r="W25" s="28"/>
      <c r="X25" s="28"/>
      <c r="Y25" s="28"/>
      <c r="Z25" s="28"/>
      <c r="AA25" s="28"/>
      <c r="AC25" s="27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</row>
    <row r="26" spans="2:40" x14ac:dyDescent="0.25">
      <c r="B26" s="38" t="s">
        <v>8</v>
      </c>
      <c r="C26" s="39">
        <v>794.37433512745406</v>
      </c>
      <c r="D26" s="39">
        <v>440.76424084259793</v>
      </c>
      <c r="E26" s="38"/>
      <c r="F26" s="33"/>
      <c r="G26" s="34"/>
      <c r="H26" s="23"/>
      <c r="I26" s="36"/>
      <c r="J26" s="36"/>
      <c r="P26" s="23"/>
      <c r="Q26" s="29"/>
      <c r="R26" s="29"/>
      <c r="S26" s="32"/>
      <c r="V26" s="28"/>
      <c r="W26" s="28"/>
      <c r="X26" s="28"/>
      <c r="Y26" s="28"/>
      <c r="Z26" s="28"/>
      <c r="AA26" s="28"/>
      <c r="AC26" s="27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2:40" x14ac:dyDescent="0.25">
      <c r="B27" s="38" t="s">
        <v>9</v>
      </c>
      <c r="C27" s="39">
        <v>47.477856380901386</v>
      </c>
      <c r="D27" s="39">
        <v>42.301614462820517</v>
      </c>
      <c r="E27" s="38"/>
      <c r="F27" s="33"/>
      <c r="G27" s="34"/>
      <c r="H27" s="23"/>
      <c r="I27" s="36"/>
      <c r="J27" s="36"/>
      <c r="P27" s="23"/>
      <c r="Q27" s="29"/>
      <c r="R27" s="29"/>
      <c r="S27" s="32"/>
      <c r="V27" s="28"/>
      <c r="W27" s="28"/>
      <c r="X27" s="28"/>
      <c r="Y27" s="28"/>
      <c r="Z27" s="28"/>
      <c r="AA27" s="28"/>
      <c r="AC27" s="27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2:40" x14ac:dyDescent="0.25">
      <c r="B28" s="39" t="s">
        <v>10</v>
      </c>
      <c r="C28" s="39">
        <v>173.54328774512422</v>
      </c>
      <c r="D28" s="39">
        <v>161.2237798353197</v>
      </c>
      <c r="E28" s="38"/>
      <c r="F28" s="33"/>
      <c r="G28" s="34"/>
      <c r="H28" s="29"/>
      <c r="I28" s="36"/>
      <c r="J28" s="36"/>
      <c r="P28" s="23"/>
      <c r="Q28" s="29"/>
      <c r="R28" s="29"/>
      <c r="S28" s="32"/>
      <c r="V28" s="28"/>
      <c r="W28" s="28"/>
      <c r="X28" s="28"/>
      <c r="Y28" s="28"/>
      <c r="Z28" s="28"/>
      <c r="AA28" s="28"/>
      <c r="AC28" s="27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</row>
    <row r="29" spans="2:40" x14ac:dyDescent="0.25">
      <c r="B29" s="39" t="s">
        <v>11</v>
      </c>
      <c r="C29" s="39">
        <v>108.9801494367735</v>
      </c>
      <c r="D29" s="39">
        <v>57.940213477164356</v>
      </c>
      <c r="E29" s="38"/>
      <c r="F29" s="33"/>
      <c r="G29" s="34"/>
      <c r="H29" s="29"/>
      <c r="I29" s="36"/>
      <c r="J29" s="36"/>
      <c r="P29" s="23"/>
      <c r="Q29" s="29"/>
      <c r="R29" s="29"/>
      <c r="S29" s="32"/>
      <c r="V29" s="28"/>
      <c r="W29" s="28"/>
      <c r="X29" s="28"/>
      <c r="Y29" s="28"/>
      <c r="Z29" s="28"/>
      <c r="AA29" s="28"/>
      <c r="AC29" s="27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2:40" x14ac:dyDescent="0.25">
      <c r="B30" s="39" t="s">
        <v>12</v>
      </c>
      <c r="C30" s="39">
        <v>16.167111204982973</v>
      </c>
      <c r="D30" s="40">
        <v>19.064160223588988</v>
      </c>
      <c r="E30" s="38"/>
      <c r="F30" s="33"/>
      <c r="G30" s="34"/>
      <c r="H30" s="29"/>
      <c r="I30" s="29"/>
      <c r="J30" s="35"/>
      <c r="K30" s="29"/>
      <c r="L30" s="22"/>
      <c r="M30" s="31"/>
      <c r="N30" s="31"/>
      <c r="O30" s="32"/>
      <c r="P30" s="23"/>
      <c r="Q30" s="23"/>
      <c r="R30" s="29"/>
      <c r="S30" s="32"/>
      <c r="V30" s="28"/>
      <c r="W30" s="28"/>
      <c r="X30" s="28"/>
      <c r="Y30" s="28"/>
      <c r="Z30" s="28"/>
      <c r="AA30" s="28"/>
      <c r="AC30" s="27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2:40" x14ac:dyDescent="0.25">
      <c r="B31" s="39" t="s">
        <v>13</v>
      </c>
      <c r="C31" s="39">
        <v>113.32746946383253</v>
      </c>
      <c r="D31" s="40">
        <v>119.1404063067738</v>
      </c>
      <c r="E31" s="38"/>
      <c r="F31" s="33"/>
      <c r="G31" s="34"/>
      <c r="H31" s="29"/>
      <c r="I31" s="29"/>
      <c r="J31" s="35"/>
      <c r="K31" s="29"/>
      <c r="L31" s="22"/>
      <c r="M31" s="22"/>
      <c r="N31" s="29"/>
      <c r="O31" s="32"/>
      <c r="P31" s="23"/>
      <c r="Q31" s="23"/>
      <c r="R31" s="29"/>
      <c r="S31" s="32"/>
      <c r="V31" s="28"/>
      <c r="W31" s="28"/>
      <c r="X31" s="28"/>
      <c r="Y31" s="28"/>
      <c r="Z31" s="28"/>
      <c r="AA31" s="28"/>
      <c r="AC31" s="27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</row>
    <row r="32" spans="2:40" x14ac:dyDescent="0.25">
      <c r="B32" s="39" t="s">
        <v>14</v>
      </c>
      <c r="C32" s="39">
        <v>127.91782132816883</v>
      </c>
      <c r="D32" s="40">
        <v>174.70635115208782</v>
      </c>
      <c r="E32" s="38"/>
      <c r="F32" s="33"/>
      <c r="G32" s="34"/>
      <c r="H32" s="29"/>
      <c r="I32" s="29"/>
      <c r="J32" s="35"/>
      <c r="K32" s="29"/>
      <c r="L32" s="29"/>
      <c r="M32" s="29"/>
      <c r="N32" s="29"/>
      <c r="O32" s="23"/>
      <c r="P32" s="29"/>
      <c r="Q32" s="29"/>
      <c r="R32" s="23"/>
      <c r="S32" s="23"/>
      <c r="V32" s="28"/>
      <c r="W32" s="28"/>
      <c r="X32" s="28"/>
      <c r="Y32" s="28"/>
      <c r="Z32" s="28"/>
      <c r="AA32" s="28"/>
      <c r="AC32" s="27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</row>
    <row r="33" spans="2:63" x14ac:dyDescent="0.25">
      <c r="B33" s="38"/>
      <c r="C33" s="38"/>
      <c r="D33" s="38"/>
      <c r="E33" s="38"/>
      <c r="I33" s="23"/>
      <c r="J33" s="35"/>
      <c r="K33" s="29"/>
      <c r="L33" s="29"/>
      <c r="M33" s="29"/>
      <c r="N33" s="32"/>
      <c r="O33" s="23"/>
      <c r="P33" s="29"/>
      <c r="Q33" s="29"/>
      <c r="R33" s="23"/>
      <c r="S33" s="32"/>
      <c r="T33" s="41"/>
      <c r="V33" s="28"/>
      <c r="W33" s="28"/>
      <c r="X33" s="28"/>
      <c r="Y33" s="28"/>
      <c r="Z33" s="28"/>
      <c r="AA33" s="28"/>
      <c r="AC33" s="27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P33" s="19"/>
    </row>
    <row r="34" spans="2:63" x14ac:dyDescent="0.25">
      <c r="B34" s="19" t="s">
        <v>34</v>
      </c>
      <c r="P34" s="41"/>
      <c r="Q34" s="41"/>
      <c r="R34" s="41"/>
      <c r="S34" s="41"/>
      <c r="T34" s="42"/>
      <c r="U34" s="28"/>
      <c r="V34" s="28"/>
      <c r="W34" s="28"/>
      <c r="X34" s="28"/>
      <c r="Y34" s="28"/>
      <c r="Z34" s="28"/>
      <c r="AA34" s="28"/>
      <c r="AC34" s="27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P34" s="19"/>
    </row>
    <row r="35" spans="2:63" x14ac:dyDescent="0.25">
      <c r="B35" s="19" t="s">
        <v>35</v>
      </c>
      <c r="P35" s="41"/>
      <c r="Q35" s="41"/>
      <c r="R35" s="41"/>
      <c r="S35" s="41"/>
      <c r="T35" s="41"/>
      <c r="AP35" s="19"/>
    </row>
    <row r="36" spans="2:63" x14ac:dyDescent="0.25">
      <c r="C36" s="19">
        <v>1990</v>
      </c>
      <c r="D36" s="19">
        <v>1991</v>
      </c>
      <c r="E36" s="19">
        <v>1992</v>
      </c>
      <c r="F36" s="19">
        <v>1993</v>
      </c>
      <c r="G36" s="19">
        <v>1994</v>
      </c>
      <c r="H36" s="19">
        <v>1995</v>
      </c>
      <c r="I36" s="19">
        <v>1996</v>
      </c>
      <c r="J36" s="19">
        <v>1997</v>
      </c>
      <c r="K36" s="19">
        <v>1998</v>
      </c>
      <c r="L36" s="19">
        <v>1999</v>
      </c>
      <c r="M36" s="19">
        <v>2000</v>
      </c>
      <c r="N36" s="19">
        <v>2001</v>
      </c>
      <c r="O36" s="19">
        <v>2002</v>
      </c>
      <c r="P36" s="41">
        <v>2003</v>
      </c>
      <c r="Q36" s="41">
        <v>2004</v>
      </c>
      <c r="R36" s="41">
        <v>2005</v>
      </c>
      <c r="S36" s="41">
        <v>2006</v>
      </c>
      <c r="T36" s="41">
        <v>2007</v>
      </c>
      <c r="U36" s="19">
        <v>2008</v>
      </c>
      <c r="V36" s="19">
        <v>2009</v>
      </c>
      <c r="W36" s="19">
        <v>2010</v>
      </c>
      <c r="X36" s="19">
        <v>2011</v>
      </c>
      <c r="Y36" s="19">
        <v>2012</v>
      </c>
      <c r="Z36" s="19">
        <v>2013</v>
      </c>
      <c r="AA36" s="19">
        <v>2014</v>
      </c>
      <c r="AB36" s="19">
        <v>2015</v>
      </c>
      <c r="AC36" s="19">
        <v>2016</v>
      </c>
      <c r="AD36" s="19">
        <v>2017</v>
      </c>
      <c r="AE36" s="19">
        <v>2018</v>
      </c>
      <c r="AF36" s="19">
        <v>2019</v>
      </c>
      <c r="AG36" s="19">
        <v>2020</v>
      </c>
      <c r="AH36" s="19">
        <v>2021</v>
      </c>
      <c r="AI36" s="19">
        <v>2022</v>
      </c>
      <c r="AJ36" s="19">
        <v>2023</v>
      </c>
      <c r="AK36" s="19">
        <v>2024</v>
      </c>
      <c r="AL36" s="19">
        <v>2025</v>
      </c>
      <c r="AM36" s="19">
        <v>2026</v>
      </c>
      <c r="AN36" s="19">
        <v>2027</v>
      </c>
      <c r="AO36" s="19">
        <v>2028</v>
      </c>
      <c r="AP36" s="19">
        <v>2029</v>
      </c>
      <c r="AQ36" s="19">
        <v>2030</v>
      </c>
      <c r="AR36" s="19">
        <v>2031</v>
      </c>
      <c r="AS36" s="19">
        <v>2032</v>
      </c>
      <c r="AT36" s="19">
        <v>2033</v>
      </c>
      <c r="AU36" s="19">
        <v>2034</v>
      </c>
      <c r="AV36" s="19">
        <v>2035</v>
      </c>
      <c r="AW36" s="19">
        <v>2036</v>
      </c>
      <c r="AX36" s="19">
        <v>2037</v>
      </c>
      <c r="AY36" s="19">
        <v>2038</v>
      </c>
      <c r="AZ36" s="19">
        <v>2039</v>
      </c>
      <c r="BA36" s="19">
        <v>2040</v>
      </c>
      <c r="BB36" s="19">
        <v>2041</v>
      </c>
      <c r="BC36" s="19">
        <v>2042</v>
      </c>
      <c r="BD36" s="19">
        <v>2043</v>
      </c>
      <c r="BE36" s="19">
        <v>2044</v>
      </c>
      <c r="BF36" s="19">
        <v>2045</v>
      </c>
      <c r="BG36" s="19">
        <v>2046</v>
      </c>
      <c r="BH36" s="19">
        <v>2047</v>
      </c>
      <c r="BI36" s="19">
        <v>2048</v>
      </c>
      <c r="BJ36" s="19">
        <v>2049</v>
      </c>
      <c r="BK36" s="19">
        <v>2050</v>
      </c>
    </row>
    <row r="37" spans="2:63" x14ac:dyDescent="0.25">
      <c r="B37" s="19" t="s">
        <v>36</v>
      </c>
      <c r="C37" s="36">
        <v>225.70627559086125</v>
      </c>
      <c r="D37" s="36">
        <v>227.00300757326491</v>
      </c>
      <c r="E37" s="36">
        <v>219.65477877140418</v>
      </c>
      <c r="F37" s="36">
        <v>229.8080882502363</v>
      </c>
      <c r="G37" s="36">
        <v>229.4825560069865</v>
      </c>
      <c r="H37" s="36">
        <v>228.01755607810293</v>
      </c>
      <c r="I37" s="36">
        <v>237.45764064692696</v>
      </c>
      <c r="J37" s="36">
        <v>227.59655086647098</v>
      </c>
      <c r="K37" s="36">
        <v>227.38571628017962</v>
      </c>
      <c r="L37" s="36">
        <v>221.95415773855385</v>
      </c>
      <c r="M37" s="36">
        <v>215.0969389812301</v>
      </c>
      <c r="N37" s="36">
        <v>219.43275241938019</v>
      </c>
      <c r="O37" s="36">
        <v>205.91692784240558</v>
      </c>
      <c r="P37" s="43">
        <v>215.34320116299259</v>
      </c>
      <c r="Q37" s="43">
        <v>211.84689585123155</v>
      </c>
      <c r="R37" s="43">
        <v>214.20204853105108</v>
      </c>
      <c r="S37" s="43">
        <v>209.73325120045473</v>
      </c>
      <c r="T37" s="43">
        <v>205.73415252875225</v>
      </c>
      <c r="U37" s="36">
        <v>200.64493611687118</v>
      </c>
      <c r="V37" s="36">
        <v>204.42587933250371</v>
      </c>
      <c r="W37" s="36">
        <v>218.1862644310466</v>
      </c>
      <c r="X37" s="36">
        <v>193.11045223114127</v>
      </c>
      <c r="Y37" s="36">
        <v>197.75563782789189</v>
      </c>
      <c r="Z37" s="36">
        <v>191.02769277207665</v>
      </c>
      <c r="AA37" s="36">
        <v>183.44317417609821</v>
      </c>
      <c r="AB37" s="36">
        <v>181.94883009675249</v>
      </c>
      <c r="AC37" s="19">
        <v>178.36991764978197</v>
      </c>
      <c r="AD37" s="19">
        <v>174.79100520281145</v>
      </c>
      <c r="AE37" s="19">
        <v>171.21209275584093</v>
      </c>
      <c r="AF37" s="19">
        <v>167.63318030887041</v>
      </c>
      <c r="AG37" s="36">
        <v>164.05426786189992</v>
      </c>
      <c r="AH37" s="19">
        <v>160.99044269067352</v>
      </c>
      <c r="AI37" s="19">
        <v>157.92661751944712</v>
      </c>
      <c r="AJ37" s="19">
        <v>154.86279234822072</v>
      </c>
      <c r="AK37" s="19">
        <v>151.79896717699432</v>
      </c>
      <c r="AL37" s="36">
        <v>148.73514200576795</v>
      </c>
      <c r="AM37" s="19">
        <v>145.64983658250239</v>
      </c>
      <c r="AN37" s="19">
        <v>142.56453115923682</v>
      </c>
      <c r="AO37" s="19">
        <v>139.47922573597126</v>
      </c>
      <c r="AP37" s="19">
        <v>136.39392031270569</v>
      </c>
      <c r="AQ37" s="36">
        <v>133.30861488944018</v>
      </c>
      <c r="AR37" s="19">
        <v>131.01812521374231</v>
      </c>
      <c r="AS37" s="19">
        <v>128.72763553804444</v>
      </c>
      <c r="AT37" s="19">
        <v>126.43714586234657</v>
      </c>
      <c r="AU37" s="19">
        <v>124.1466561866487</v>
      </c>
      <c r="AV37" s="36">
        <v>121.85616651095086</v>
      </c>
      <c r="AW37" s="19">
        <v>119.56977634420984</v>
      </c>
      <c r="AX37" s="19">
        <v>117.28338617746883</v>
      </c>
      <c r="AY37" s="19">
        <v>114.99699601072781</v>
      </c>
      <c r="AZ37" s="19">
        <v>112.7106058439868</v>
      </c>
      <c r="BA37" s="36">
        <v>110.42421567724575</v>
      </c>
      <c r="BB37" s="19">
        <v>108.18415662517808</v>
      </c>
      <c r="BC37" s="19">
        <v>105.9440975731104</v>
      </c>
      <c r="BD37" s="19">
        <v>103.70403852104272</v>
      </c>
      <c r="BE37" s="19">
        <v>101.46397946897504</v>
      </c>
      <c r="BF37" s="36">
        <v>99.223920416907376</v>
      </c>
      <c r="BG37" s="19">
        <v>97.215671771486413</v>
      </c>
      <c r="BH37" s="19">
        <v>95.20742312606545</v>
      </c>
      <c r="BI37" s="19">
        <v>93.199174480644487</v>
      </c>
      <c r="BJ37" s="19">
        <v>91.190925835223524</v>
      </c>
      <c r="BK37" s="36">
        <v>89.182677189802547</v>
      </c>
    </row>
    <row r="38" spans="2:63" x14ac:dyDescent="0.25">
      <c r="B38" s="19" t="s">
        <v>37</v>
      </c>
      <c r="C38" s="36">
        <v>245.04231576236603</v>
      </c>
      <c r="D38" s="36">
        <v>242.29197134032643</v>
      </c>
      <c r="E38" s="36">
        <v>258.84320469042314</v>
      </c>
      <c r="F38" s="36">
        <v>263.88253918053579</v>
      </c>
      <c r="G38" s="36">
        <v>265.21671733971539</v>
      </c>
      <c r="H38" s="36">
        <v>296.68041549123416</v>
      </c>
      <c r="I38" s="36">
        <v>323.25908624373409</v>
      </c>
      <c r="J38" s="36">
        <v>301.64361377450348</v>
      </c>
      <c r="K38" s="36">
        <v>301.4471110693728</v>
      </c>
      <c r="L38" s="36">
        <v>302.90590951039479</v>
      </c>
      <c r="M38" s="36">
        <v>287.20217655552574</v>
      </c>
      <c r="N38" s="36">
        <v>316.36190434287289</v>
      </c>
      <c r="O38" s="36">
        <v>320.55247457672056</v>
      </c>
      <c r="P38" s="43">
        <v>306.6851937444805</v>
      </c>
      <c r="Q38" s="43">
        <v>295.45415526302014</v>
      </c>
      <c r="R38" s="43">
        <v>287.84416975581479</v>
      </c>
      <c r="S38" s="43">
        <v>288.56334972764114</v>
      </c>
      <c r="T38" s="43">
        <v>289.22982771395436</v>
      </c>
      <c r="U38" s="36">
        <v>286.46118285008282</v>
      </c>
      <c r="V38" s="36">
        <v>298.16144542422791</v>
      </c>
      <c r="W38" s="36">
        <v>322.968448412562</v>
      </c>
      <c r="X38" s="36">
        <v>298.84417531724915</v>
      </c>
      <c r="Y38" s="36">
        <v>298.71042543333363</v>
      </c>
      <c r="Z38" s="36">
        <v>291.37264138339782</v>
      </c>
      <c r="AA38" s="36">
        <v>287.50591990263706</v>
      </c>
      <c r="AB38" s="36">
        <v>289.54789226798312</v>
      </c>
      <c r="AC38" s="19">
        <v>287.84442110850574</v>
      </c>
      <c r="AD38" s="19">
        <v>286.14094994902837</v>
      </c>
      <c r="AE38" s="19">
        <v>284.43747878955099</v>
      </c>
      <c r="AF38" s="19">
        <v>282.73400763007362</v>
      </c>
      <c r="AG38" s="36">
        <v>281.03053647059619</v>
      </c>
      <c r="AH38" s="19">
        <v>279.12657259020142</v>
      </c>
      <c r="AI38" s="19">
        <v>277.22260870980665</v>
      </c>
      <c r="AJ38" s="19">
        <v>275.31864482941188</v>
      </c>
      <c r="AK38" s="19">
        <v>273.41468094901711</v>
      </c>
      <c r="AL38" s="36">
        <v>271.51071706862245</v>
      </c>
      <c r="AM38" s="19">
        <v>269.51322831704749</v>
      </c>
      <c r="AN38" s="19">
        <v>267.51573956547253</v>
      </c>
      <c r="AO38" s="19">
        <v>265.51825081389757</v>
      </c>
      <c r="AP38" s="19">
        <v>263.5207620623226</v>
      </c>
      <c r="AQ38" s="36">
        <v>261.52327331074758</v>
      </c>
      <c r="AR38" s="19">
        <v>260.2660670588196</v>
      </c>
      <c r="AS38" s="19">
        <v>259.00886080689162</v>
      </c>
      <c r="AT38" s="19">
        <v>257.75165455496364</v>
      </c>
      <c r="AU38" s="19">
        <v>256.49444830303565</v>
      </c>
      <c r="AV38" s="36">
        <v>255.2372420511077</v>
      </c>
      <c r="AW38" s="19">
        <v>253.85060149251035</v>
      </c>
      <c r="AX38" s="19">
        <v>252.463960933913</v>
      </c>
      <c r="AY38" s="19">
        <v>251.07732037531565</v>
      </c>
      <c r="AZ38" s="19">
        <v>249.6906798167183</v>
      </c>
      <c r="BA38" s="36">
        <v>248.30403925812098</v>
      </c>
      <c r="BB38" s="19">
        <v>246.68786261931425</v>
      </c>
      <c r="BC38" s="19">
        <v>245.07168598050751</v>
      </c>
      <c r="BD38" s="19">
        <v>243.45550934170078</v>
      </c>
      <c r="BE38" s="19">
        <v>241.83933270289404</v>
      </c>
      <c r="BF38" s="36">
        <v>240.22315606408725</v>
      </c>
      <c r="BG38" s="19">
        <v>238.54370506490588</v>
      </c>
      <c r="BH38" s="19">
        <v>236.86425406572451</v>
      </c>
      <c r="BI38" s="19">
        <v>235.18480306654314</v>
      </c>
      <c r="BJ38" s="19">
        <v>233.50535206736177</v>
      </c>
      <c r="BK38" s="36">
        <v>231.8259010681804</v>
      </c>
    </row>
    <row r="39" spans="2:63" x14ac:dyDescent="0.25">
      <c r="B39" s="19" t="s">
        <v>38</v>
      </c>
      <c r="C39" s="36">
        <v>231.69420142781979</v>
      </c>
      <c r="D39" s="36">
        <v>231.6027716130674</v>
      </c>
      <c r="E39" s="36">
        <v>231.29416948478334</v>
      </c>
      <c r="F39" s="36">
        <v>239.85688842496168</v>
      </c>
      <c r="G39" s="36">
        <v>239.95174457517223</v>
      </c>
      <c r="H39" s="36">
        <v>247.96638264772841</v>
      </c>
      <c r="I39" s="36">
        <v>262.44940433041677</v>
      </c>
      <c r="J39" s="36">
        <v>249.37600334401674</v>
      </c>
      <c r="K39" s="36">
        <v>249.11163690288339</v>
      </c>
      <c r="L39" s="36">
        <v>245.79207196186894</v>
      </c>
      <c r="M39" s="36">
        <v>236.523794672393</v>
      </c>
      <c r="N39" s="36">
        <v>247.37398931526926</v>
      </c>
      <c r="O39" s="36">
        <v>238.43280873047655</v>
      </c>
      <c r="P39" s="43">
        <v>241.62141472017143</v>
      </c>
      <c r="Q39" s="43">
        <v>236.24702731690249</v>
      </c>
      <c r="R39" s="43">
        <v>235.92565113906616</v>
      </c>
      <c r="S39" s="43">
        <v>232.53794069505665</v>
      </c>
      <c r="T39" s="43">
        <v>229.97644454815807</v>
      </c>
      <c r="U39" s="36">
        <v>225.27858139893223</v>
      </c>
      <c r="V39" s="36">
        <v>231.28775491194531</v>
      </c>
      <c r="W39" s="36">
        <v>248.36247881995683</v>
      </c>
      <c r="X39" s="36">
        <v>223.03899454229116</v>
      </c>
      <c r="Y39" s="36">
        <v>226.44496501984383</v>
      </c>
      <c r="Z39" s="36">
        <v>219.44816081253927</v>
      </c>
      <c r="AA39" s="36">
        <v>212.99004801141743</v>
      </c>
      <c r="AB39" s="36">
        <v>212.81089822696075</v>
      </c>
      <c r="AC39" s="19">
        <v>209.69159174830409</v>
      </c>
      <c r="AD39" s="19">
        <v>206.57228526964744</v>
      </c>
      <c r="AE39" s="19">
        <v>203.45297879099078</v>
      </c>
      <c r="AF39" s="19">
        <v>200.33367231233413</v>
      </c>
      <c r="AG39" s="36">
        <v>197.21436583367753</v>
      </c>
      <c r="AH39" s="19">
        <v>194.4139363006465</v>
      </c>
      <c r="AI39" s="19">
        <v>191.61350676761546</v>
      </c>
      <c r="AJ39" s="19">
        <v>188.81307723458443</v>
      </c>
      <c r="AK39" s="19">
        <v>186.01264770155339</v>
      </c>
      <c r="AL39" s="36">
        <v>183.21221816852241</v>
      </c>
      <c r="AM39" s="19">
        <v>180.40036668588175</v>
      </c>
      <c r="AN39" s="19">
        <v>177.58851520324109</v>
      </c>
      <c r="AO39" s="19">
        <v>174.77666372060042</v>
      </c>
      <c r="AP39" s="19">
        <v>171.96481223795976</v>
      </c>
      <c r="AQ39" s="36">
        <v>169.1529607553191</v>
      </c>
      <c r="AR39" s="19">
        <v>167.0860992521315</v>
      </c>
      <c r="AS39" s="19">
        <v>165.01923774894391</v>
      </c>
      <c r="AT39" s="19">
        <v>162.95237624575631</v>
      </c>
      <c r="AU39" s="19">
        <v>160.88551474256872</v>
      </c>
      <c r="AV39" s="36">
        <v>158.81865323938109</v>
      </c>
      <c r="AW39" s="19">
        <v>156.73558407866719</v>
      </c>
      <c r="AX39" s="19">
        <v>154.65251491795328</v>
      </c>
      <c r="AY39" s="19">
        <v>152.56944575723938</v>
      </c>
      <c r="AZ39" s="19">
        <v>150.48637659652547</v>
      </c>
      <c r="BA39" s="36">
        <v>148.4033074358116</v>
      </c>
      <c r="BB39" s="19">
        <v>146.29927964927575</v>
      </c>
      <c r="BC39" s="19">
        <v>144.19525186273989</v>
      </c>
      <c r="BD39" s="19">
        <v>142.09122407620404</v>
      </c>
      <c r="BE39" s="19">
        <v>139.98719628966819</v>
      </c>
      <c r="BF39" s="36">
        <v>137.88316850313234</v>
      </c>
      <c r="BG39" s="19">
        <v>135.93055792791446</v>
      </c>
      <c r="BH39" s="19">
        <v>133.97794735269659</v>
      </c>
      <c r="BI39" s="19">
        <v>132.02533677747871</v>
      </c>
      <c r="BJ39" s="19">
        <v>130.07272620226084</v>
      </c>
      <c r="BK39" s="36">
        <v>128.12011562704296</v>
      </c>
    </row>
    <row r="40" spans="2:63" x14ac:dyDescent="0.25">
      <c r="C40" s="37"/>
      <c r="D40" s="37"/>
      <c r="E40" s="37"/>
      <c r="F40" s="37"/>
      <c r="G40" s="37"/>
      <c r="H40" s="37"/>
      <c r="I40" s="37"/>
      <c r="J40" s="37"/>
      <c r="K40" s="37"/>
      <c r="O40" s="19"/>
      <c r="P40" s="41"/>
      <c r="Q40" s="41"/>
      <c r="R40" s="41"/>
      <c r="S40" s="41"/>
      <c r="T40" s="41"/>
      <c r="AC40" s="19"/>
      <c r="AP40" s="19"/>
    </row>
    <row r="41" spans="2:63" x14ac:dyDescent="0.25">
      <c r="B41" s="19" t="s">
        <v>39</v>
      </c>
      <c r="O41" s="19"/>
      <c r="P41" s="41"/>
      <c r="Q41" s="41"/>
      <c r="R41" s="41"/>
      <c r="S41" s="41"/>
      <c r="T41" s="41"/>
      <c r="AC41" s="19"/>
      <c r="AP41" s="19"/>
    </row>
    <row r="42" spans="2:63" x14ac:dyDescent="0.25">
      <c r="C42" s="19">
        <v>1990</v>
      </c>
      <c r="D42" s="19">
        <v>1991</v>
      </c>
      <c r="E42" s="19">
        <v>1992</v>
      </c>
      <c r="F42" s="19">
        <v>1993</v>
      </c>
      <c r="G42" s="19">
        <v>1994</v>
      </c>
      <c r="H42" s="19">
        <v>1995</v>
      </c>
      <c r="I42" s="19">
        <v>1996</v>
      </c>
      <c r="J42" s="19">
        <v>1997</v>
      </c>
      <c r="K42" s="19">
        <v>1998</v>
      </c>
      <c r="L42" s="19">
        <v>1999</v>
      </c>
      <c r="M42" s="19">
        <v>2000</v>
      </c>
      <c r="N42" s="19">
        <v>2001</v>
      </c>
      <c r="O42" s="19">
        <v>2002</v>
      </c>
      <c r="P42" s="41">
        <v>2003</v>
      </c>
      <c r="Q42" s="41">
        <v>2004</v>
      </c>
      <c r="R42" s="41">
        <v>2005</v>
      </c>
      <c r="S42" s="41">
        <v>2006</v>
      </c>
      <c r="T42" s="41">
        <v>2007</v>
      </c>
      <c r="U42" s="19">
        <v>2008</v>
      </c>
      <c r="V42" s="19">
        <v>2009</v>
      </c>
      <c r="W42" s="19">
        <v>2010</v>
      </c>
      <c r="X42" s="19">
        <v>2011</v>
      </c>
      <c r="Y42" s="19">
        <v>2012</v>
      </c>
      <c r="Z42" s="19">
        <v>2013</v>
      </c>
      <c r="AA42" s="19">
        <v>2014</v>
      </c>
      <c r="AB42" s="19">
        <v>2015</v>
      </c>
      <c r="AC42" s="19">
        <v>2016</v>
      </c>
      <c r="AD42" s="19">
        <v>2017</v>
      </c>
      <c r="AE42" s="19">
        <v>2018</v>
      </c>
      <c r="AF42" s="19">
        <v>2019</v>
      </c>
      <c r="AG42" s="19">
        <v>2020</v>
      </c>
      <c r="AH42" s="19">
        <v>2021</v>
      </c>
      <c r="AI42" s="19">
        <v>2022</v>
      </c>
      <c r="AJ42" s="19">
        <v>2023</v>
      </c>
      <c r="AK42" s="19">
        <v>2024</v>
      </c>
      <c r="AL42" s="19">
        <v>2025</v>
      </c>
      <c r="AM42" s="19">
        <v>2026</v>
      </c>
      <c r="AN42" s="19">
        <v>2027</v>
      </c>
      <c r="AO42" s="19">
        <v>2028</v>
      </c>
      <c r="AP42" s="19">
        <v>2029</v>
      </c>
      <c r="AQ42" s="19">
        <v>2030</v>
      </c>
      <c r="AR42" s="19">
        <v>2031</v>
      </c>
      <c r="AS42" s="19">
        <v>2032</v>
      </c>
      <c r="AT42" s="19">
        <v>2033</v>
      </c>
      <c r="AU42" s="19">
        <v>2034</v>
      </c>
      <c r="AV42" s="19">
        <v>2035</v>
      </c>
      <c r="AW42" s="19">
        <v>2036</v>
      </c>
      <c r="AX42" s="19">
        <v>2037</v>
      </c>
      <c r="AY42" s="19">
        <v>2038</v>
      </c>
      <c r="AZ42" s="19">
        <v>2039</v>
      </c>
      <c r="BA42" s="19">
        <v>2040</v>
      </c>
      <c r="BB42" s="19">
        <v>2041</v>
      </c>
      <c r="BC42" s="19">
        <v>2042</v>
      </c>
      <c r="BD42" s="19">
        <v>2043</v>
      </c>
      <c r="BE42" s="19">
        <v>2044</v>
      </c>
      <c r="BF42" s="19">
        <v>2045</v>
      </c>
      <c r="BG42" s="19">
        <v>2046</v>
      </c>
      <c r="BH42" s="19">
        <v>2047</v>
      </c>
      <c r="BI42" s="19">
        <v>2048</v>
      </c>
      <c r="BJ42" s="19">
        <v>2049</v>
      </c>
      <c r="BK42" s="19">
        <v>2050</v>
      </c>
    </row>
    <row r="43" spans="2:63" x14ac:dyDescent="0.25">
      <c r="B43" s="19" t="s">
        <v>36</v>
      </c>
      <c r="C43" s="36">
        <v>44.882785838985022</v>
      </c>
      <c r="D43" s="36">
        <v>45.409139731933109</v>
      </c>
      <c r="E43" s="36">
        <v>41.892841267118719</v>
      </c>
      <c r="F43" s="36">
        <v>43.535940349264258</v>
      </c>
      <c r="G43" s="36">
        <v>43.390554210163671</v>
      </c>
      <c r="H43" s="36">
        <v>41.95597633661847</v>
      </c>
      <c r="I43" s="36">
        <v>45.290796549800781</v>
      </c>
      <c r="J43" s="36">
        <v>41.134412979980048</v>
      </c>
      <c r="K43" s="36">
        <v>39.150235207730574</v>
      </c>
      <c r="L43" s="36">
        <v>36.553483114950836</v>
      </c>
      <c r="M43" s="36">
        <v>33.10004425005306</v>
      </c>
      <c r="N43" s="36">
        <v>34.43803205818628</v>
      </c>
      <c r="O43" s="36">
        <v>31.353323052120285</v>
      </c>
      <c r="P43" s="43">
        <v>35.595204358686736</v>
      </c>
      <c r="Q43" s="43">
        <v>32.455572354606346</v>
      </c>
      <c r="R43" s="43">
        <v>28.878269996597353</v>
      </c>
      <c r="S43" s="43">
        <v>31.101114930937374</v>
      </c>
      <c r="T43" s="43">
        <v>28.75335120711307</v>
      </c>
      <c r="U43" s="36">
        <v>25.747843786524498</v>
      </c>
      <c r="V43" s="36">
        <v>26.314236796325257</v>
      </c>
      <c r="W43" s="36">
        <v>28.353462804666243</v>
      </c>
      <c r="X43" s="36">
        <v>23.185820127539316</v>
      </c>
      <c r="Y43" s="36">
        <v>20.955830280233293</v>
      </c>
      <c r="Z43" s="36">
        <v>20.91441586318377</v>
      </c>
      <c r="AA43" s="36">
        <v>20.277324942056769</v>
      </c>
      <c r="AB43" s="36">
        <v>19.757471793635219</v>
      </c>
      <c r="AC43" s="19">
        <v>19.011893586400149</v>
      </c>
      <c r="AD43" s="19">
        <v>18.266315379165079</v>
      </c>
      <c r="AE43" s="19">
        <v>17.520737171930008</v>
      </c>
      <c r="AF43" s="19">
        <v>16.775158964694938</v>
      </c>
      <c r="AG43" s="36">
        <v>16.029580757459865</v>
      </c>
      <c r="AH43" s="19">
        <v>15.302756062540245</v>
      </c>
      <c r="AI43" s="19">
        <v>14.575931367620626</v>
      </c>
      <c r="AJ43" s="19">
        <v>13.849106672701007</v>
      </c>
      <c r="AK43" s="19">
        <v>13.122281977781387</v>
      </c>
      <c r="AL43" s="36">
        <v>12.395457282861765</v>
      </c>
      <c r="AM43" s="19">
        <v>11.308003996136927</v>
      </c>
      <c r="AN43" s="19">
        <v>10.220550709412089</v>
      </c>
      <c r="AO43" s="19">
        <v>9.1330974226872517</v>
      </c>
      <c r="AP43" s="19">
        <v>8.045644135962414</v>
      </c>
      <c r="AQ43" s="36">
        <v>6.9581908492375737</v>
      </c>
      <c r="AR43" s="19">
        <v>6.2391002635943655</v>
      </c>
      <c r="AS43" s="19">
        <v>5.5200096779511574</v>
      </c>
      <c r="AT43" s="19">
        <v>4.8009190923079492</v>
      </c>
      <c r="AU43" s="19">
        <v>4.0818285066647411</v>
      </c>
      <c r="AV43" s="36">
        <v>3.3627379210215325</v>
      </c>
      <c r="AW43" s="19">
        <v>3.0236826800676666</v>
      </c>
      <c r="AX43" s="19">
        <v>2.6846274391138008</v>
      </c>
      <c r="AY43" s="19">
        <v>2.3455721981599349</v>
      </c>
      <c r="AZ43" s="19">
        <v>2.006516957206069</v>
      </c>
      <c r="BA43" s="36">
        <v>1.6674617162522025</v>
      </c>
      <c r="BB43" s="19">
        <v>1.5946389641116463</v>
      </c>
      <c r="BC43" s="19">
        <v>1.5218162119710901</v>
      </c>
      <c r="BD43" s="19">
        <v>1.4489934598305338</v>
      </c>
      <c r="BE43" s="19">
        <v>1.3761707076899776</v>
      </c>
      <c r="BF43" s="36">
        <v>1.303347955549421</v>
      </c>
      <c r="BG43" s="19">
        <v>1.1767457099851004</v>
      </c>
      <c r="BH43" s="19">
        <v>1.0501434644207799</v>
      </c>
      <c r="BI43" s="19">
        <v>0.92354121885645934</v>
      </c>
      <c r="BJ43" s="19">
        <v>0.79693897329213881</v>
      </c>
      <c r="BK43" s="36">
        <v>0.6703367277278186</v>
      </c>
    </row>
    <row r="44" spans="2:63" x14ac:dyDescent="0.25">
      <c r="B44" s="19" t="s">
        <v>37</v>
      </c>
      <c r="C44" s="36">
        <v>45.20975284551033</v>
      </c>
      <c r="D44" s="36">
        <v>44.2597811098127</v>
      </c>
      <c r="E44" s="36">
        <v>43.725441087508415</v>
      </c>
      <c r="F44" s="36">
        <v>44.565588970372737</v>
      </c>
      <c r="G44" s="36">
        <v>46.188341058052607</v>
      </c>
      <c r="H44" s="36">
        <v>52.908095551676894</v>
      </c>
      <c r="I44" s="36">
        <v>62.147620221152557</v>
      </c>
      <c r="J44" s="36">
        <v>53.861302405626432</v>
      </c>
      <c r="K44" s="36">
        <v>50.471668524087875</v>
      </c>
      <c r="L44" s="36">
        <v>48.580331952250489</v>
      </c>
      <c r="M44" s="36">
        <v>43.484296839822058</v>
      </c>
      <c r="N44" s="36">
        <v>48.538486022586888</v>
      </c>
      <c r="O44" s="36">
        <v>50.436937759725822</v>
      </c>
      <c r="P44" s="43">
        <v>53.173850328051543</v>
      </c>
      <c r="Q44" s="43">
        <v>45.633252074871677</v>
      </c>
      <c r="R44" s="43">
        <v>38.960028084725742</v>
      </c>
      <c r="S44" s="43">
        <v>44.866984721002034</v>
      </c>
      <c r="T44" s="43">
        <v>41.331914869850948</v>
      </c>
      <c r="U44" s="36">
        <v>37.436548210242997</v>
      </c>
      <c r="V44" s="36">
        <v>40.453437514018063</v>
      </c>
      <c r="W44" s="36">
        <v>44.200986896867612</v>
      </c>
      <c r="X44" s="36">
        <v>37.543006705124554</v>
      </c>
      <c r="Y44" s="36">
        <v>31.765240085380526</v>
      </c>
      <c r="Z44" s="36">
        <v>32.719617933013417</v>
      </c>
      <c r="AA44" s="36">
        <v>31.459672091362229</v>
      </c>
      <c r="AB44" s="36">
        <v>31.131263939917744</v>
      </c>
      <c r="AC44" s="19">
        <v>29.748238245691915</v>
      </c>
      <c r="AD44" s="19">
        <v>28.365212551466087</v>
      </c>
      <c r="AE44" s="19">
        <v>26.982186857240258</v>
      </c>
      <c r="AF44" s="19">
        <v>25.599161163014429</v>
      </c>
      <c r="AG44" s="36">
        <v>24.216135468788607</v>
      </c>
      <c r="AH44" s="19">
        <v>23.286891064613641</v>
      </c>
      <c r="AI44" s="19">
        <v>22.357646660438675</v>
      </c>
      <c r="AJ44" s="19">
        <v>21.428402256263709</v>
      </c>
      <c r="AK44" s="19">
        <v>20.499157852088743</v>
      </c>
      <c r="AL44" s="36">
        <v>19.56991344791378</v>
      </c>
      <c r="AM44" s="19">
        <v>18.031819997807496</v>
      </c>
      <c r="AN44" s="19">
        <v>16.493726547701211</v>
      </c>
      <c r="AO44" s="19">
        <v>14.955633097594928</v>
      </c>
      <c r="AP44" s="19">
        <v>13.417539647488645</v>
      </c>
      <c r="AQ44" s="36">
        <v>11.879446197382363</v>
      </c>
      <c r="AR44" s="19">
        <v>10.779488143971781</v>
      </c>
      <c r="AS44" s="19">
        <v>9.6795300905611992</v>
      </c>
      <c r="AT44" s="19">
        <v>8.5795720371506174</v>
      </c>
      <c r="AU44" s="19">
        <v>7.4796139837400357</v>
      </c>
      <c r="AV44" s="36">
        <v>6.3796559303294531</v>
      </c>
      <c r="AW44" s="19">
        <v>5.8382506868529092</v>
      </c>
      <c r="AX44" s="19">
        <v>5.2968454433763652</v>
      </c>
      <c r="AY44" s="19">
        <v>4.7554401998998213</v>
      </c>
      <c r="AZ44" s="19">
        <v>4.2140349564232773</v>
      </c>
      <c r="BA44" s="36">
        <v>3.672629712946732</v>
      </c>
      <c r="BB44" s="19">
        <v>3.5322115501086215</v>
      </c>
      <c r="BC44" s="19">
        <v>3.3917933872705111</v>
      </c>
      <c r="BD44" s="19">
        <v>3.2513752244324006</v>
      </c>
      <c r="BE44" s="19">
        <v>3.1109570615942901</v>
      </c>
      <c r="BF44" s="36">
        <v>2.97053889875618</v>
      </c>
      <c r="BG44" s="19">
        <v>2.7505762190580612</v>
      </c>
      <c r="BH44" s="19">
        <v>2.5306135393599423</v>
      </c>
      <c r="BI44" s="19">
        <v>2.3106508596618234</v>
      </c>
      <c r="BJ44" s="19">
        <v>2.0906881799637045</v>
      </c>
      <c r="BK44" s="36">
        <v>1.8707255002655865</v>
      </c>
    </row>
    <row r="45" spans="2:63" x14ac:dyDescent="0.25">
      <c r="B45" s="19" t="s">
        <v>40</v>
      </c>
      <c r="C45" s="36">
        <v>44.984039982482884</v>
      </c>
      <c r="D45" s="36">
        <v>45.063349229750351</v>
      </c>
      <c r="E45" s="36">
        <v>42.437143438756387</v>
      </c>
      <c r="F45" s="36">
        <v>43.83959111871804</v>
      </c>
      <c r="G45" s="36">
        <v>44.210233670705868</v>
      </c>
      <c r="H45" s="36">
        <v>45.137928394229405</v>
      </c>
      <c r="I45" s="36">
        <v>50.200757573398711</v>
      </c>
      <c r="J45" s="36">
        <v>44.877771224683315</v>
      </c>
      <c r="K45" s="36">
        <v>42.471379270255099</v>
      </c>
      <c r="L45" s="36">
        <v>40.09503699964457</v>
      </c>
      <c r="M45" s="36">
        <v>36.185837864869242</v>
      </c>
      <c r="N45" s="36">
        <v>38.502692861882082</v>
      </c>
      <c r="O45" s="36">
        <v>36.766308469152321</v>
      </c>
      <c r="P45" s="43">
        <v>40.652411890227157</v>
      </c>
      <c r="Q45" s="43">
        <v>36.301376174144572</v>
      </c>
      <c r="R45" s="43">
        <v>31.852275941214213</v>
      </c>
      <c r="S45" s="43">
        <v>35.08343122954355</v>
      </c>
      <c r="T45" s="43">
        <v>32.405435136255569</v>
      </c>
      <c r="U45" s="36">
        <v>29.103098875643965</v>
      </c>
      <c r="V45" s="36">
        <v>30.366118769276277</v>
      </c>
      <c r="W45" s="36">
        <v>32.917390243170964</v>
      </c>
      <c r="X45" s="36">
        <v>27.249704888377646</v>
      </c>
      <c r="Y45" s="36">
        <v>24.027647892923181</v>
      </c>
      <c r="Z45" s="36">
        <v>24.25797598035885</v>
      </c>
      <c r="AA45" s="36">
        <v>23.452365136282662</v>
      </c>
      <c r="AB45" s="36">
        <v>23.019756250713439</v>
      </c>
      <c r="AC45" s="19">
        <v>22.085861373849209</v>
      </c>
      <c r="AD45" s="19">
        <v>21.151966496984979</v>
      </c>
      <c r="AE45" s="19">
        <v>20.21807162012075</v>
      </c>
      <c r="AF45" s="19">
        <v>19.28417674325652</v>
      </c>
      <c r="AG45" s="36">
        <v>18.350281866392287</v>
      </c>
      <c r="AH45" s="19">
        <v>17.562254213880969</v>
      </c>
      <c r="AI45" s="19">
        <v>16.774226561369652</v>
      </c>
      <c r="AJ45" s="19">
        <v>15.986198908858334</v>
      </c>
      <c r="AK45" s="19">
        <v>15.198171256347017</v>
      </c>
      <c r="AL45" s="36">
        <v>14.410143603835703</v>
      </c>
      <c r="AM45" s="19">
        <v>13.194915317457731</v>
      </c>
      <c r="AN45" s="19">
        <v>11.979687031079759</v>
      </c>
      <c r="AO45" s="19">
        <v>10.764458744701788</v>
      </c>
      <c r="AP45" s="19">
        <v>9.5492304583238159</v>
      </c>
      <c r="AQ45" s="36">
        <v>8.3340021719458477</v>
      </c>
      <c r="AR45" s="19">
        <v>7.506958637517676</v>
      </c>
      <c r="AS45" s="19">
        <v>6.6799151030895043</v>
      </c>
      <c r="AT45" s="19">
        <v>5.8528715686613326</v>
      </c>
      <c r="AU45" s="19">
        <v>5.0258280342331609</v>
      </c>
      <c r="AV45" s="36">
        <v>4.198784499804991</v>
      </c>
      <c r="AW45" s="19">
        <v>3.8029849224655905</v>
      </c>
      <c r="AX45" s="19">
        <v>3.40718534512619</v>
      </c>
      <c r="AY45" s="19">
        <v>3.0113857677867895</v>
      </c>
      <c r="AZ45" s="19">
        <v>2.6155861904473889</v>
      </c>
      <c r="BA45" s="36">
        <v>2.2197866131079893</v>
      </c>
      <c r="BB45" s="19">
        <v>2.1279211478017688</v>
      </c>
      <c r="BC45" s="19">
        <v>2.0360556824955482</v>
      </c>
      <c r="BD45" s="19">
        <v>1.9441902171893275</v>
      </c>
      <c r="BE45" s="19">
        <v>1.8523247518831067</v>
      </c>
      <c r="BF45" s="36">
        <v>1.7604592865768856</v>
      </c>
      <c r="BG45" s="19">
        <v>1.6079689974089058</v>
      </c>
      <c r="BH45" s="19">
        <v>1.455478708240926</v>
      </c>
      <c r="BI45" s="19">
        <v>1.3029884190729462</v>
      </c>
      <c r="BJ45" s="19">
        <v>1.1504981299049664</v>
      </c>
      <c r="BK45" s="36">
        <v>0.99800784073698645</v>
      </c>
    </row>
    <row r="46" spans="2:63" x14ac:dyDescent="0.25">
      <c r="O46" s="19"/>
      <c r="P46" s="41"/>
      <c r="Q46" s="41"/>
      <c r="R46" s="41"/>
      <c r="S46" s="41"/>
      <c r="T46" s="41"/>
      <c r="AC46" s="19"/>
      <c r="AP46" s="19"/>
    </row>
    <row r="47" spans="2:63" x14ac:dyDescent="0.25">
      <c r="O47" s="19"/>
      <c r="P47" s="41"/>
      <c r="Q47" s="41"/>
      <c r="R47" s="41"/>
      <c r="S47" s="41"/>
      <c r="T47" s="41"/>
      <c r="AC47" s="19"/>
      <c r="AP47" s="19"/>
    </row>
    <row r="48" spans="2:63" x14ac:dyDescent="0.25">
      <c r="O48" s="19"/>
      <c r="P48" s="20"/>
      <c r="Q48" s="20"/>
      <c r="R48" s="20"/>
      <c r="AC48" s="19"/>
      <c r="AP48" s="19"/>
    </row>
    <row r="49" spans="15:42" x14ac:dyDescent="0.25">
      <c r="O49" s="19"/>
      <c r="P49" s="20"/>
      <c r="Q49" s="20"/>
      <c r="R49" s="20"/>
      <c r="AC49" s="19"/>
      <c r="AP49" s="19"/>
    </row>
    <row r="50" spans="15:42" x14ac:dyDescent="0.25">
      <c r="O50" s="19"/>
      <c r="P50" s="20"/>
      <c r="Q50" s="20"/>
      <c r="R50" s="20"/>
      <c r="AC50" s="19"/>
      <c r="AP50" s="19"/>
    </row>
    <row r="51" spans="15:42" x14ac:dyDescent="0.25">
      <c r="O51" s="19"/>
      <c r="P51" s="20"/>
      <c r="Q51" s="20"/>
      <c r="R51" s="20"/>
      <c r="AC51" s="19"/>
      <c r="AP51" s="19"/>
    </row>
    <row r="52" spans="15:42" x14ac:dyDescent="0.25">
      <c r="O52" s="19"/>
      <c r="P52" s="20"/>
      <c r="Q52" s="20"/>
      <c r="R52" s="20"/>
      <c r="AC52" s="19"/>
      <c r="AP52" s="19"/>
    </row>
    <row r="53" spans="15:42" x14ac:dyDescent="0.25">
      <c r="O53" s="19"/>
      <c r="P53" s="20"/>
      <c r="Q53" s="20"/>
      <c r="R53" s="20"/>
      <c r="AC53" s="19"/>
      <c r="AP53" s="19"/>
    </row>
    <row r="54" spans="15:42" x14ac:dyDescent="0.25">
      <c r="O54" s="19"/>
      <c r="P54" s="20"/>
      <c r="Q54" s="20"/>
      <c r="R54" s="20"/>
      <c r="AC54" s="19"/>
      <c r="AP54" s="19"/>
    </row>
    <row r="55" spans="15:42" x14ac:dyDescent="0.25">
      <c r="O55" s="19"/>
      <c r="P55" s="20"/>
      <c r="Q55" s="20"/>
      <c r="R55" s="20"/>
      <c r="AC55" s="19"/>
      <c r="AP55" s="19"/>
    </row>
    <row r="56" spans="15:42" x14ac:dyDescent="0.25">
      <c r="O56" s="19"/>
      <c r="P56" s="20"/>
      <c r="Q56" s="20"/>
      <c r="R56" s="20"/>
      <c r="AC56" s="19"/>
      <c r="AP56" s="19"/>
    </row>
    <row r="57" spans="15:42" x14ac:dyDescent="0.25">
      <c r="O57" s="19"/>
      <c r="P57" s="20"/>
      <c r="Q57" s="20"/>
      <c r="R57" s="20"/>
      <c r="AC57" s="19"/>
      <c r="AP57" s="19"/>
    </row>
    <row r="58" spans="15:42" x14ac:dyDescent="0.25">
      <c r="O58" s="19"/>
      <c r="P58" s="20"/>
      <c r="Q58" s="20"/>
      <c r="R58" s="20"/>
      <c r="AC58" s="19"/>
      <c r="AP58" s="19"/>
    </row>
    <row r="59" spans="15:42" x14ac:dyDescent="0.25">
      <c r="O59" s="19"/>
      <c r="P59" s="20"/>
      <c r="Q59" s="20"/>
      <c r="R59" s="20"/>
      <c r="AC59" s="19"/>
      <c r="AP59" s="19"/>
    </row>
    <row r="60" spans="15:42" x14ac:dyDescent="0.25">
      <c r="O60" s="19"/>
      <c r="P60" s="20"/>
      <c r="Q60" s="20"/>
      <c r="R60" s="20"/>
      <c r="AC60" s="19"/>
      <c r="AP60" s="19"/>
    </row>
    <row r="61" spans="15:42" x14ac:dyDescent="0.25">
      <c r="O61" s="19"/>
      <c r="P61" s="20"/>
      <c r="Q61" s="20"/>
      <c r="R61" s="20"/>
      <c r="AC61" s="19"/>
      <c r="AP61" s="19"/>
    </row>
    <row r="62" spans="15:42" x14ac:dyDescent="0.25">
      <c r="O62" s="19"/>
      <c r="P62" s="20"/>
      <c r="Q62" s="20"/>
      <c r="R62" s="20"/>
      <c r="AC62" s="19"/>
      <c r="AP62" s="19"/>
    </row>
    <row r="63" spans="15:42" x14ac:dyDescent="0.25">
      <c r="O63" s="19"/>
      <c r="P63" s="20"/>
      <c r="Q63" s="20"/>
      <c r="R63" s="20"/>
      <c r="AC63" s="19"/>
      <c r="AP63" s="19"/>
    </row>
    <row r="64" spans="15:42" x14ac:dyDescent="0.25">
      <c r="O64" s="19"/>
      <c r="P64" s="20"/>
      <c r="Q64" s="20"/>
      <c r="R64" s="20"/>
      <c r="AC64" s="19"/>
      <c r="AP64" s="19"/>
    </row>
    <row r="65" spans="15:42" x14ac:dyDescent="0.25">
      <c r="O65" s="19"/>
      <c r="P65" s="20"/>
      <c r="Q65" s="20"/>
      <c r="R65" s="20"/>
      <c r="AC65" s="19"/>
      <c r="AP65" s="19"/>
    </row>
    <row r="66" spans="15:42" x14ac:dyDescent="0.25">
      <c r="O66" s="19"/>
      <c r="P66" s="20"/>
      <c r="Q66" s="20"/>
      <c r="R66" s="20"/>
      <c r="AC66" s="19"/>
      <c r="AP66" s="19"/>
    </row>
    <row r="67" spans="15:42" x14ac:dyDescent="0.25">
      <c r="O67" s="19"/>
      <c r="P67" s="20"/>
      <c r="Q67" s="20"/>
      <c r="R67" s="20"/>
      <c r="AC67" s="19"/>
      <c r="AP67" s="19"/>
    </row>
    <row r="68" spans="15:42" x14ac:dyDescent="0.25">
      <c r="O68" s="19"/>
      <c r="P68" s="20"/>
      <c r="Q68" s="20"/>
      <c r="R68" s="20"/>
      <c r="AC68" s="19"/>
      <c r="AP68" s="19"/>
    </row>
    <row r="69" spans="15:42" x14ac:dyDescent="0.25">
      <c r="O69" s="19"/>
      <c r="P69" s="20"/>
      <c r="Q69" s="20"/>
      <c r="R69" s="20"/>
      <c r="AC69" s="19"/>
      <c r="AP69" s="19"/>
    </row>
    <row r="70" spans="15:42" x14ac:dyDescent="0.25">
      <c r="O70" s="19"/>
      <c r="P70" s="20"/>
      <c r="Q70" s="20"/>
      <c r="R70" s="20"/>
      <c r="AC70" s="19"/>
      <c r="AP70" s="19"/>
    </row>
    <row r="71" spans="15:42" x14ac:dyDescent="0.25">
      <c r="O71" s="19"/>
      <c r="P71" s="20"/>
      <c r="Q71" s="20"/>
      <c r="R71" s="20"/>
      <c r="AC71" s="19"/>
      <c r="AP71" s="19"/>
    </row>
    <row r="72" spans="15:42" x14ac:dyDescent="0.25">
      <c r="O72" s="19"/>
      <c r="P72" s="20"/>
      <c r="Q72" s="20"/>
      <c r="R72" s="20"/>
      <c r="AC72" s="19"/>
      <c r="AP72" s="19"/>
    </row>
    <row r="73" spans="15:42" x14ac:dyDescent="0.25">
      <c r="O73" s="19"/>
      <c r="P73" s="20"/>
      <c r="Q73" s="20"/>
      <c r="R73" s="20"/>
      <c r="AC73" s="19"/>
      <c r="AP73" s="19"/>
    </row>
    <row r="74" spans="15:42" x14ac:dyDescent="0.25">
      <c r="O74" s="19"/>
      <c r="P74" s="20"/>
      <c r="Q74" s="20"/>
      <c r="R74" s="20"/>
      <c r="AC74" s="19"/>
      <c r="AP74" s="19"/>
    </row>
    <row r="75" spans="15:42" x14ac:dyDescent="0.25">
      <c r="O75" s="19"/>
      <c r="P75" s="20"/>
      <c r="Q75" s="20"/>
      <c r="R75" s="20"/>
      <c r="AC75" s="19"/>
      <c r="AP75" s="19"/>
    </row>
    <row r="76" spans="15:42" x14ac:dyDescent="0.25">
      <c r="O76" s="19"/>
      <c r="P76" s="20"/>
      <c r="Q76" s="20"/>
      <c r="R76" s="20"/>
      <c r="AC76" s="19"/>
      <c r="AP76" s="19"/>
    </row>
    <row r="77" spans="15:42" x14ac:dyDescent="0.25">
      <c r="O77" s="19"/>
      <c r="P77" s="20"/>
      <c r="Q77" s="20"/>
      <c r="R77" s="20"/>
      <c r="AC77" s="19"/>
      <c r="AP77" s="19"/>
    </row>
    <row r="78" spans="15:42" x14ac:dyDescent="0.25">
      <c r="O78" s="19"/>
      <c r="P78" s="20"/>
      <c r="Q78" s="20"/>
      <c r="R78" s="20"/>
      <c r="AC78" s="19"/>
      <c r="AP78" s="19"/>
    </row>
    <row r="79" spans="15:42" x14ac:dyDescent="0.25">
      <c r="O79" s="19"/>
      <c r="P79" s="20"/>
      <c r="Q79" s="20"/>
      <c r="R79" s="20"/>
      <c r="AC79" s="19"/>
      <c r="AP79" s="19"/>
    </row>
    <row r="80" spans="15:42" x14ac:dyDescent="0.25">
      <c r="O80" s="19"/>
      <c r="P80" s="20"/>
      <c r="Q80" s="20"/>
      <c r="R80" s="20"/>
      <c r="AC80" s="19"/>
      <c r="AP80" s="19"/>
    </row>
    <row r="81" spans="15:42" x14ac:dyDescent="0.25">
      <c r="O81" s="19"/>
      <c r="P81" s="20"/>
      <c r="Q81" s="20"/>
      <c r="R81" s="20"/>
      <c r="AC81" s="19"/>
      <c r="AP81" s="19"/>
    </row>
    <row r="82" spans="15:42" x14ac:dyDescent="0.25">
      <c r="O82" s="19"/>
      <c r="P82" s="20"/>
      <c r="Q82" s="20"/>
      <c r="R82" s="20"/>
      <c r="AC82" s="19"/>
      <c r="AP82" s="19"/>
    </row>
    <row r="83" spans="15:42" x14ac:dyDescent="0.25">
      <c r="O83" s="19"/>
      <c r="P83" s="20"/>
      <c r="Q83" s="20"/>
      <c r="R83" s="20"/>
      <c r="AC83" s="19"/>
      <c r="AP83" s="19"/>
    </row>
    <row r="84" spans="15:42" x14ac:dyDescent="0.25">
      <c r="O84" s="19"/>
      <c r="P84" s="20"/>
      <c r="Q84" s="20"/>
      <c r="R84" s="20"/>
      <c r="AC84" s="19"/>
      <c r="AP84" s="19"/>
    </row>
    <row r="85" spans="15:42" x14ac:dyDescent="0.25">
      <c r="O85" s="19"/>
      <c r="P85" s="20"/>
      <c r="Q85" s="20"/>
      <c r="R85" s="20"/>
      <c r="AC85" s="19"/>
      <c r="AP85" s="19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25EC05-22F7-423F-A520-065D0404120E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060D96E0-A7D5-4D43-8084-6A4C38337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B7EC27-000A-408F-9B44-312EDF587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NETP2016 Figure 1_43</vt:lpstr>
      <vt:lpstr>ES.8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2012-04-26T13:12:06Z</cp:lastPrinted>
  <dcterms:created xsi:type="dcterms:W3CDTF">2012-01-16T14:36:24Z</dcterms:created>
  <dcterms:modified xsi:type="dcterms:W3CDTF">2016-06-05T20:23:25Z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