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1" sheetId="1" r:id="rId1"/>
  </sheets>
  <calcPr calcId="152511" concurrentCalc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<sst xmlns="http://schemas.openxmlformats.org/spreadsheetml/2006/main" count="20" uniqueCount="19">
  <si>
    <t>Figure number</t>
  </si>
  <si>
    <t>Figure title</t>
  </si>
  <si>
    <t>FIGURE</t>
  </si>
  <si>
    <t>Labels</t>
  </si>
  <si>
    <t>Primary y axis</t>
  </si>
  <si>
    <t>DATA</t>
  </si>
  <si>
    <t xml:space="preserve"> 4DS</t>
  </si>
  <si>
    <t xml:space="preserve"> 2DS</t>
  </si>
  <si>
    <t xml:space="preserve"> CNS</t>
  </si>
  <si>
    <t>nordic historic</t>
  </si>
  <si>
    <t>World historic</t>
  </si>
  <si>
    <t xml:space="preserve">  </t>
  </si>
  <si>
    <r>
      <t>Reduction pathways for energy-related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by scenario</t>
    </r>
  </si>
  <si>
    <r>
      <t>All scenarios lead to significant reductions in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emissions by 2050</t>
    </r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</si>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</sst>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%"/>
    <numFmt numFmtId="166" formatCode="0.0\ 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1" fontId="5" fillId="2" borderId="0" xfId="0" applyNumberFormat="1" applyFont="1" applyFill="1" applyBorder="1"/>
    <xf numFmtId="166" fontId="5" fillId="2" borderId="0" xfId="1" applyNumberFormat="1" applyFont="1" applyFill="1" applyBorder="1"/>
    <xf numFmtId="164" fontId="5" fillId="2" borderId="0" xfId="0" applyNumberFormat="1" applyFont="1" applyFill="1" applyBorder="1"/>
    <xf numFmtId="165" fontId="5" fillId="2" borderId="0" xfId="1" applyNumberFormat="1" applyFont="1" applyFill="1" applyBorder="1"/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9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24547643668096E-2"/>
          <c:y val="5.1386614231296458E-2"/>
          <c:w val="0.70073683804230358"/>
          <c:h val="0.84650845727617485"/>
        </c:manualLayout>
      </c:layout>
      <c:lineChart>
        <c:grouping val="standard"/>
        <c:varyColors val="0"/>
        <c:ser>
          <c:idx val="2"/>
          <c:order val="0"/>
          <c:tx>
            <c:strRef>
              <c:f>'NETP2016 Figure 1_1'!$B$44</c:f>
              <c:strCache>
                <c:ptCount val="1"/>
                <c:pt idx="0">
                  <c:v> 4DS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'NETP2016 Figure 1_1'!$C$43:$BK$43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'NETP2016 Figure 1_1'!$C$44:$BK$44</c:f>
              <c:numCache>
                <c:formatCode>0.00</c:formatCode>
                <c:ptCount val="61"/>
                <c:pt idx="23" formatCode="0">
                  <c:v>192.28761485751247</c:v>
                </c:pt>
                <c:pt idx="25" formatCode="0">
                  <c:v>186.78994192007127</c:v>
                </c:pt>
                <c:pt idx="30" formatCode="0">
                  <c:v>175.73420447073354</c:v>
                </c:pt>
                <c:pt idx="35" formatCode="0">
                  <c:v>174.9336633341216</c:v>
                </c:pt>
                <c:pt idx="40" formatCode="0">
                  <c:v>154.58229314884113</c:v>
                </c:pt>
                <c:pt idx="45" formatCode="0">
                  <c:v>146.79915581774833</c:v>
                </c:pt>
                <c:pt idx="50" formatCode="0">
                  <c:v>138.79980805581289</c:v>
                </c:pt>
                <c:pt idx="55" formatCode="0">
                  <c:v>133.49549227058972</c:v>
                </c:pt>
                <c:pt idx="60" formatCode="0">
                  <c:v>122.52130262169825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'NETP2016 Figure 1_1'!$B$45</c:f>
              <c:strCache>
                <c:ptCount val="1"/>
                <c:pt idx="0">
                  <c:v> CNS</c:v>
                </c:pt>
              </c:strCache>
            </c:strRef>
          </c:tx>
          <c:spPr>
            <a:ln w="508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'NETP2016 Figure 1_1'!$C$43:$BK$43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'NETP2016 Figure 1_1'!$C$45:$BK$45</c:f>
              <c:numCache>
                <c:formatCode>0.00</c:formatCode>
                <c:ptCount val="61"/>
                <c:pt idx="23" formatCode="0">
                  <c:v>192.28761485751247</c:v>
                </c:pt>
                <c:pt idx="25" formatCode="0">
                  <c:v>185.2972265347903</c:v>
                </c:pt>
                <c:pt idx="30" formatCode="0">
                  <c:v>165.32967135162852</c:v>
                </c:pt>
                <c:pt idx="35" formatCode="0">
                  <c:v>149.47442876045648</c:v>
                </c:pt>
                <c:pt idx="40" formatCode="0">
                  <c:v>120.03945781461452</c:v>
                </c:pt>
                <c:pt idx="45" formatCode="0">
                  <c:v>93.838911505171808</c:v>
                </c:pt>
                <c:pt idx="50" formatCode="0">
                  <c:v>69.61348088618206</c:v>
                </c:pt>
                <c:pt idx="55" formatCode="0">
                  <c:v>45.787569157827711</c:v>
                </c:pt>
                <c:pt idx="60" formatCode="0">
                  <c:v>30.636976283998347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'NETP2016 Figure 1_1'!$B$46</c:f>
              <c:strCache>
                <c:ptCount val="1"/>
                <c:pt idx="0">
                  <c:v>nordic historic</c:v>
                </c:pt>
              </c:strCache>
            </c:strRef>
          </c:tx>
          <c:spPr>
            <a:ln w="5080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cat>
            <c:numRef>
              <c:f>'NETP2016 Figure 1_1'!$C$43:$BK$43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'NETP2016 Figure 1_1'!$C$46:$BK$46</c:f>
              <c:numCache>
                <c:formatCode>0</c:formatCode>
                <c:ptCount val="61"/>
                <c:pt idx="0">
                  <c:v>212.69639999999998</c:v>
                </c:pt>
                <c:pt idx="1">
                  <c:v>222.99727999999999</c:v>
                </c:pt>
                <c:pt idx="2">
                  <c:v>221.45816000000002</c:v>
                </c:pt>
                <c:pt idx="3">
                  <c:v>228.38903999999999</c:v>
                </c:pt>
                <c:pt idx="4">
                  <c:v>243.94992000000002</c:v>
                </c:pt>
                <c:pt idx="5">
                  <c:v>236.11079999999998</c:v>
                </c:pt>
                <c:pt idx="6">
                  <c:v>263.37167999999997</c:v>
                </c:pt>
                <c:pt idx="7">
                  <c:v>248.59255999999999</c:v>
                </c:pt>
                <c:pt idx="8">
                  <c:v>245.40344000000002</c:v>
                </c:pt>
                <c:pt idx="9">
                  <c:v>242.05432000000002</c:v>
                </c:pt>
                <c:pt idx="10">
                  <c:v>227.41520000000003</c:v>
                </c:pt>
                <c:pt idx="11">
                  <c:v>234.22770000000003</c:v>
                </c:pt>
                <c:pt idx="12">
                  <c:v>235.48020000000002</c:v>
                </c:pt>
                <c:pt idx="13">
                  <c:v>253.7627</c:v>
                </c:pt>
                <c:pt idx="14">
                  <c:v>243.8152</c:v>
                </c:pt>
                <c:pt idx="15">
                  <c:v>225.07769999999999</c:v>
                </c:pt>
                <c:pt idx="16">
                  <c:v>244.3742</c:v>
                </c:pt>
                <c:pt idx="17">
                  <c:v>237.11069999999998</c:v>
                </c:pt>
                <c:pt idx="18">
                  <c:v>221.9572</c:v>
                </c:pt>
                <c:pt idx="19">
                  <c:v>213.4537</c:v>
                </c:pt>
                <c:pt idx="20">
                  <c:v>229.37019999999998</c:v>
                </c:pt>
                <c:pt idx="21">
                  <c:v>209.81937788961767</c:v>
                </c:pt>
                <c:pt idx="22">
                  <c:v>192.45855577923535</c:v>
                </c:pt>
                <c:pt idx="23">
                  <c:v>192.28761485751247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319920"/>
        <c:axId val="342498888"/>
      </c:lineChart>
      <c:lineChart>
        <c:grouping val="standard"/>
        <c:varyColors val="0"/>
        <c:ser>
          <c:idx val="4"/>
          <c:order val="3"/>
          <c:tx>
            <c:strRef>
              <c:f>'NETP2016 Figure 1_1'!$B$47</c:f>
              <c:strCache>
                <c:ptCount val="1"/>
                <c:pt idx="0">
                  <c:v>World historic</c:v>
                </c:pt>
              </c:strCache>
            </c:strRef>
          </c:tx>
          <c:spPr>
            <a:ln w="50800">
              <a:solidFill>
                <a:srgbClr val="6D6F71">
                  <a:alpha val="50000"/>
                </a:srgbClr>
              </a:solidFill>
              <a:prstDash val="sysDot"/>
            </a:ln>
          </c:spPr>
          <c:marker>
            <c:symbol val="none"/>
          </c:marker>
          <c:cat>
            <c:numRef>
              <c:f>'NETP2016 Figure 1_1'!$C$43:$BK$43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'NETP2016 Figure 1_1'!$C$47:$BK$47</c:f>
              <c:numCache>
                <c:formatCode>0</c:formatCode>
                <c:ptCount val="61"/>
                <c:pt idx="0">
                  <c:v>21580.079999999998</c:v>
                </c:pt>
                <c:pt idx="1">
                  <c:v>21732.010000000002</c:v>
                </c:pt>
                <c:pt idx="2">
                  <c:v>21685.120000000003</c:v>
                </c:pt>
                <c:pt idx="3">
                  <c:v>21750.089999999997</c:v>
                </c:pt>
                <c:pt idx="4">
                  <c:v>21908.980000000003</c:v>
                </c:pt>
                <c:pt idx="5">
                  <c:v>22490.01</c:v>
                </c:pt>
                <c:pt idx="6">
                  <c:v>23187.66</c:v>
                </c:pt>
                <c:pt idx="7">
                  <c:v>23407.26</c:v>
                </c:pt>
                <c:pt idx="8">
                  <c:v>23532.49</c:v>
                </c:pt>
                <c:pt idx="9">
                  <c:v>23748.86</c:v>
                </c:pt>
                <c:pt idx="10">
                  <c:v>24318.090000000004</c:v>
                </c:pt>
                <c:pt idx="11">
                  <c:v>24460.36</c:v>
                </c:pt>
                <c:pt idx="12">
                  <c:v>24889.530000000002</c:v>
                </c:pt>
                <c:pt idx="13">
                  <c:v>25958.420000000002</c:v>
                </c:pt>
                <c:pt idx="14">
                  <c:v>27290.840000000004</c:v>
                </c:pt>
                <c:pt idx="15">
                  <c:v>28152.260000000002</c:v>
                </c:pt>
                <c:pt idx="16">
                  <c:v>29107.199999999997</c:v>
                </c:pt>
                <c:pt idx="17">
                  <c:v>30103.53</c:v>
                </c:pt>
                <c:pt idx="18">
                  <c:v>30501.82</c:v>
                </c:pt>
                <c:pt idx="20">
                  <c:v>31465.85173074557</c:v>
                </c:pt>
                <c:pt idx="23">
                  <c:v>33860.813066786053</c:v>
                </c:pt>
              </c:numCache>
            </c:numRef>
          </c:val>
          <c:smooth val="0"/>
        </c:ser>
        <c:ser>
          <c:idx val="7"/>
          <c:order val="4"/>
          <c:tx>
            <c:strRef>
              <c:f>'NETP2016 Figure 1_1'!$B$50</c:f>
              <c:strCache>
                <c:ptCount val="1"/>
                <c:pt idx="0">
                  <c:v>  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numRef>
              <c:f>'NETP2016 Figure 1_1'!$C$43:$BK$43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'NETP2016 Figure 1_1'!$C$50:$BK$50</c:f>
              <c:numCache>
                <c:formatCode>0</c:formatCode>
                <c:ptCount val="61"/>
              </c:numCache>
            </c:numRef>
          </c:val>
          <c:smooth val="0"/>
        </c:ser>
        <c:ser>
          <c:idx val="5"/>
          <c:order val="5"/>
          <c:tx>
            <c:strRef>
              <c:f>'NETP2016 Figure 1_1'!$B$48</c:f>
              <c:strCache>
                <c:ptCount val="1"/>
                <c:pt idx="0">
                  <c:v> 4DS</c:v>
                </c:pt>
              </c:strCache>
            </c:strRef>
          </c:tx>
          <c:spPr>
            <a:ln w="50800">
              <a:solidFill>
                <a:schemeClr val="accent6">
                  <a:alpha val="50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'NETP2016 Figure 1_1'!$C$43:$BK$43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'NETP2016 Figure 1_1'!$C$48:$BK$48</c:f>
              <c:numCache>
                <c:formatCode>0</c:formatCode>
                <c:ptCount val="61"/>
                <c:pt idx="23">
                  <c:v>33860.813066786053</c:v>
                </c:pt>
                <c:pt idx="25">
                  <c:v>35789.020236824108</c:v>
                </c:pt>
                <c:pt idx="30">
                  <c:v>37402.353907248777</c:v>
                </c:pt>
                <c:pt idx="35">
                  <c:v>38687.562602874008</c:v>
                </c:pt>
                <c:pt idx="40">
                  <c:v>39473.44552373964</c:v>
                </c:pt>
                <c:pt idx="45">
                  <c:v>40368.108140229124</c:v>
                </c:pt>
                <c:pt idx="50">
                  <c:v>40844.401590550042</c:v>
                </c:pt>
                <c:pt idx="55">
                  <c:v>41186.113151462137</c:v>
                </c:pt>
                <c:pt idx="60">
                  <c:v>41387.880845272412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'NETP2016 Figure 1_1'!$B$49</c:f>
              <c:strCache>
                <c:ptCount val="1"/>
                <c:pt idx="0">
                  <c:v> 2DS</c:v>
                </c:pt>
              </c:strCache>
            </c:strRef>
          </c:tx>
          <c:spPr>
            <a:ln w="50800">
              <a:solidFill>
                <a:schemeClr val="accent1">
                  <a:alpha val="50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'NETP2016 Figure 1_1'!$C$43:$BK$43</c:f>
              <c:numCache>
                <c:formatCode>0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5">
                  <c:v>2015</c:v>
                </c:pt>
                <c:pt idx="30">
                  <c:v>2020</c:v>
                </c:pt>
                <c:pt idx="35">
                  <c:v>2025</c:v>
                </c:pt>
                <c:pt idx="40">
                  <c:v>2030</c:v>
                </c:pt>
                <c:pt idx="45">
                  <c:v>2035</c:v>
                </c:pt>
                <c:pt idx="50">
                  <c:v>2040</c:v>
                </c:pt>
                <c:pt idx="55">
                  <c:v>2045</c:v>
                </c:pt>
                <c:pt idx="60">
                  <c:v>2050</c:v>
                </c:pt>
              </c:numCache>
            </c:numRef>
          </c:cat>
          <c:val>
            <c:numRef>
              <c:f>'NETP2016 Figure 1_1'!$C$49:$BK$49</c:f>
              <c:numCache>
                <c:formatCode>0</c:formatCode>
                <c:ptCount val="61"/>
                <c:pt idx="23">
                  <c:v>33860.813066786053</c:v>
                </c:pt>
                <c:pt idx="25">
                  <c:v>35714.715612597174</c:v>
                </c:pt>
                <c:pt idx="30">
                  <c:v>35168.359779012346</c:v>
                </c:pt>
                <c:pt idx="35">
                  <c:v>32679.113022285692</c:v>
                </c:pt>
                <c:pt idx="40">
                  <c:v>28611.80037098343</c:v>
                </c:pt>
                <c:pt idx="45">
                  <c:v>24512.859746619371</c:v>
                </c:pt>
                <c:pt idx="50">
                  <c:v>20396.575422546837</c:v>
                </c:pt>
                <c:pt idx="55">
                  <c:v>17164.123167927733</c:v>
                </c:pt>
                <c:pt idx="60">
                  <c:v>14881.276682745922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499672"/>
        <c:axId val="342499280"/>
      </c:lineChart>
      <c:catAx>
        <c:axId val="2823199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 rot="0"/>
          <a:lstStyle/>
          <a:p>
            <a:pPr>
              <a:defRPr/>
            </a:pPr>
            <a:endParaRPr lang="en-US"/>
          </a:p>
        </c:txPr>
        <c:crossAx val="342498888"/>
        <c:crosses val="autoZero"/>
        <c:auto val="1"/>
        <c:lblAlgn val="ctr"/>
        <c:lblOffset val="100"/>
        <c:tickLblSkip val="10"/>
        <c:tickMarkSkip val="5"/>
        <c:noMultiLvlLbl val="0"/>
      </c:catAx>
      <c:valAx>
        <c:axId val="342498888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Nordic emissions (MtCO</a:t>
                </a:r>
                <a:r>
                  <a:rPr lang="en-US" baseline="-25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4.9019432448001938E-3"/>
              <c:y val="0.2080567540354232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282319920"/>
        <c:crosses val="autoZero"/>
        <c:crossBetween val="midCat"/>
      </c:valAx>
      <c:valAx>
        <c:axId val="3424992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World emissions (GtCO</a:t>
                </a:r>
                <a:r>
                  <a:rPr lang="en-US" baseline="-25000"/>
                  <a:t>2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.82723959137460756"/>
              <c:y val="0.2232750072907553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342499672"/>
        <c:crosses val="max"/>
        <c:crossBetween val="midCat"/>
        <c:majorUnit val="15000"/>
        <c:dispUnits>
          <c:builtInUnit val="thousands"/>
        </c:dispUnits>
      </c:valAx>
      <c:catAx>
        <c:axId val="342499672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42499280"/>
        <c:crosses val="max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9938719057176597"/>
          <c:y val="0.11458916593759114"/>
          <c:w val="9.080888785960578E-2"/>
          <c:h val="0.73378463108778136"/>
        </c:manualLayout>
      </c:layout>
      <c:overlay val="0"/>
    </c:legend>
    <c:plotVisOnly val="1"/>
    <c:dispBlanksAs val="span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89647</xdr:colOff>
      <xdr:row>16</xdr:row>
      <xdr:rowOff>112059</xdr:rowOff>
    </xdr:from>
    <xdr:to>
      <xdr:col>21</xdr:col>
      <xdr:colOff>560295</xdr:colOff>
      <xdr:row>17</xdr:row>
      <xdr:rowOff>179294</xdr:rowOff>
    </xdr:to>
    <xdr:sp macro="" textlink="">
      <xdr:nvSpPr>
        <xdr:cNvPr id="2" name="TextBox 1"/>
        <xdr:cNvSpPr txBox="1"/>
      </xdr:nvSpPr>
      <xdr:spPr>
        <a:xfrm>
          <a:off x="13596097" y="2874309"/>
          <a:ext cx="470648" cy="2577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GB" sz="1100"/>
        </a:p>
      </xdr:txBody>
    </xdr:sp>
    <xdr:clientData/>
  </xdr:twoCellAnchor>
  <xdr:twoCellAnchor>
    <xdr:from>
      <xdr:col>1</xdr:col>
      <xdr:colOff>88900</xdr:colOff>
      <xdr:row>24</xdr:row>
      <xdr:rowOff>66675</xdr:rowOff>
    </xdr:from>
    <xdr:to>
      <xdr:col>13</xdr:col>
      <xdr:colOff>288925</xdr:colOff>
      <xdr:row>39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0.86786</cdr:x>
      <cdr:y>0.04098</cdr:y>
    </cdr:from>
    <cdr:to>
      <cdr:x>0.98005</cdr:x>
      <cdr:y>0.13194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745355" y="112411"/>
          <a:ext cx="871976" cy="24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000"/>
            <a:t>Nordic (left axis)</a:t>
          </a:r>
        </a:p>
      </cdr:txBody>
    </cdr:sp>
  </cdr:relSizeAnchor>
  <cdr:relSizeAnchor xmlns:cdr="http://schemas.openxmlformats.org/drawingml/2006/chartDrawing">
    <cdr:from>
      <cdr:x>0.87028</cdr:x>
      <cdr:y>0.50422</cdr:y>
    </cdr:from>
    <cdr:to>
      <cdr:x>0.98247</cdr:x>
      <cdr:y>0.59519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810375" y="1381125"/>
          <a:ext cx="877929" cy="249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GB" sz="1000"/>
            <a:t>World (right axis)</a:t>
          </a:r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J140"/>
  <sheetViews>
    <sheetView tabSelected="1" topLeftCell="E10" zoomScale="55" zoomScaleNormal="55" workbookViewId="0">
      <selection activeCell="H59" sqref="H59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5" customFormat="1" ht="35.25" customHeight="1" x14ac:dyDescent="0.25">
      <c r="B1" s="16" t="str">
        <f>C7</f>
        <v>Reduction pathways for energy-related CO2 by scenario</v>
      </c>
      <c r="N1" s="16"/>
      <c r="AA1" s="16"/>
      <c r="AN1" s="16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7" t="s">
        <v>16</v>
      </c>
    </row>
    <row r="4" spans="2:40" ht="21" x14ac:dyDescent="0.35">
      <c r="B4" s="17"/>
    </row>
    <row r="5" spans="2:40" x14ac:dyDescent="0.25">
      <c r="B5" s="3" t="s">
        <v>14</v>
      </c>
      <c r="C5" s="2">
        <v>1</v>
      </c>
    </row>
    <row r="6" spans="2:40" x14ac:dyDescent="0.25">
      <c r="B6" s="3" t="s">
        <v>0</v>
      </c>
      <c r="C6" s="2">
        <v>1</v>
      </c>
    </row>
    <row r="7" spans="2:40" ht="18" x14ac:dyDescent="0.35">
      <c r="B7" s="3" t="s">
        <v>1</v>
      </c>
      <c r="C7" s="2" t="s">
        <v>12</v>
      </c>
    </row>
    <row r="8" spans="2:40" ht="18" x14ac:dyDescent="0.35">
      <c r="B8" s="3" t="s">
        <v>15</v>
      </c>
      <c r="C8" s="2" t="s">
        <v>13</v>
      </c>
    </row>
    <row r="9" spans="2:40" ht="18" x14ac:dyDescent="0.35">
      <c r="B9" s="3"/>
    </row>
    <row r="10" spans="2:40" x14ac:dyDescent="0.25">
      <c r="B10" s="3" t="s">
        <v>18</v>
      </c>
    </row>
    <row r="11" spans="2:40" x14ac:dyDescent="0.25">
      <c r="B11" s="3" t="s">
        <v>17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</row>
    <row r="15" spans="2:40" x14ac:dyDescent="0.25">
      <c r="B15" s="3"/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x14ac:dyDescent="0.25">
      <c r="B23" s="14"/>
      <c r="C23" s="14"/>
      <c r="D23" s="14"/>
      <c r="E23" s="14"/>
      <c r="F23" s="14"/>
      <c r="G23" s="14"/>
      <c r="H23" s="14"/>
      <c r="V23" s="1"/>
      <c r="W23" s="1"/>
    </row>
    <row r="24" spans="2:38" x14ac:dyDescent="0.25">
      <c r="B24" s="14"/>
      <c r="C24" s="14"/>
      <c r="D24" s="14"/>
      <c r="E24" s="14"/>
      <c r="F24" s="14"/>
      <c r="G24" s="14"/>
      <c r="H24" s="14"/>
      <c r="V24" s="1"/>
      <c r="W24" s="1"/>
    </row>
    <row r="25" spans="2:38" x14ac:dyDescent="0.25">
      <c r="B25" s="14"/>
      <c r="C25" s="14"/>
      <c r="D25" s="14"/>
      <c r="E25" s="14"/>
      <c r="F25" s="14"/>
      <c r="G25" s="14"/>
      <c r="H25" s="14"/>
      <c r="V25" s="1"/>
      <c r="W25" s="1"/>
    </row>
    <row r="26" spans="2:38" x14ac:dyDescent="0.25">
      <c r="B26" s="14"/>
      <c r="C26" s="14"/>
      <c r="D26" s="14"/>
      <c r="E26" s="14"/>
      <c r="F26" s="14"/>
      <c r="G26" s="14"/>
      <c r="H26" s="14"/>
      <c r="V26" s="1"/>
      <c r="W26" s="1"/>
      <c r="X26" s="3"/>
      <c r="Y26" s="3"/>
    </row>
    <row r="27" spans="2:38" x14ac:dyDescent="0.25">
      <c r="B27" s="14"/>
      <c r="C27" s="14"/>
      <c r="D27" s="14"/>
      <c r="E27" s="14"/>
      <c r="F27" s="14"/>
      <c r="G27" s="14"/>
      <c r="H27" s="14"/>
      <c r="V27" s="1"/>
      <c r="W27" s="1"/>
      <c r="X27" s="3"/>
      <c r="Y27" s="3"/>
    </row>
    <row r="28" spans="2:38" ht="15.75" x14ac:dyDescent="0.25">
      <c r="B28" s="14"/>
      <c r="C28" s="14"/>
      <c r="D28" s="14"/>
      <c r="E28" s="14"/>
      <c r="F28" s="14"/>
      <c r="G28" s="14"/>
      <c r="H28" s="14"/>
      <c r="N28" s="5"/>
      <c r="V28" s="1"/>
      <c r="W28" s="1"/>
      <c r="AA28" s="5"/>
    </row>
    <row r="29" spans="2:38" s="3" customFormat="1" x14ac:dyDescent="0.25">
      <c r="B29" s="14"/>
      <c r="C29" s="14"/>
      <c r="D29" s="14"/>
      <c r="E29" s="14"/>
      <c r="F29" s="14"/>
      <c r="G29" s="14"/>
      <c r="H29" s="14"/>
      <c r="V29" s="1"/>
      <c r="W29" s="1"/>
      <c r="AA29" s="2"/>
    </row>
    <row r="30" spans="2:38" x14ac:dyDescent="0.25">
      <c r="B30" s="14"/>
      <c r="C30" s="14"/>
      <c r="D30" s="14"/>
      <c r="E30" s="14"/>
      <c r="F30" s="14"/>
      <c r="G30" s="14"/>
      <c r="H30" s="14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4"/>
      <c r="C31" s="14"/>
      <c r="D31" s="14"/>
      <c r="E31" s="14"/>
      <c r="F31" s="14"/>
      <c r="G31" s="14"/>
      <c r="H31" s="14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4"/>
      <c r="C32" s="14"/>
      <c r="D32" s="14"/>
      <c r="E32" s="14"/>
      <c r="F32" s="14"/>
      <c r="G32" s="14"/>
      <c r="H32" s="14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88" x14ac:dyDescent="0.25">
      <c r="B33" s="14"/>
      <c r="C33" s="14"/>
      <c r="D33" s="14"/>
      <c r="E33" s="14"/>
      <c r="F33" s="14"/>
      <c r="G33" s="14"/>
      <c r="H33" s="14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88" x14ac:dyDescent="0.25">
      <c r="B34" s="14"/>
      <c r="C34" s="14"/>
      <c r="D34" s="14"/>
      <c r="E34" s="14"/>
      <c r="F34" s="14"/>
      <c r="G34" s="14"/>
      <c r="H34" s="14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88" x14ac:dyDescent="0.25">
      <c r="B35" s="14"/>
      <c r="C35" s="14"/>
      <c r="D35" s="14"/>
      <c r="E35" s="14"/>
      <c r="F35" s="14"/>
      <c r="G35" s="14"/>
      <c r="H35" s="14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88" x14ac:dyDescent="0.25">
      <c r="B36" s="14"/>
      <c r="C36" s="14"/>
      <c r="D36" s="14"/>
      <c r="E36" s="14"/>
      <c r="F36" s="14"/>
      <c r="G36" s="14"/>
      <c r="H36" s="14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88" x14ac:dyDescent="0.25">
      <c r="B37" s="14"/>
      <c r="C37" s="14"/>
      <c r="D37" s="14"/>
      <c r="E37" s="14"/>
      <c r="F37" s="14"/>
      <c r="G37" s="14"/>
      <c r="H37" s="14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8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8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88" ht="23.25" x14ac:dyDescent="0.35">
      <c r="B40" s="4" t="s">
        <v>5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8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3" spans="2:88" s="9" customFormat="1" x14ac:dyDescent="0.25">
      <c r="B43" s="6"/>
      <c r="C43" s="6">
        <v>1990</v>
      </c>
      <c r="D43" s="6">
        <v>1991</v>
      </c>
      <c r="E43" s="6">
        <v>1992</v>
      </c>
      <c r="F43" s="6">
        <v>1993</v>
      </c>
      <c r="G43" s="6">
        <v>1994</v>
      </c>
      <c r="H43" s="6">
        <v>1995</v>
      </c>
      <c r="I43" s="6">
        <v>1996</v>
      </c>
      <c r="J43" s="6">
        <v>1997</v>
      </c>
      <c r="K43" s="6">
        <v>1998</v>
      </c>
      <c r="L43" s="6">
        <v>1999</v>
      </c>
      <c r="M43" s="6">
        <v>2000</v>
      </c>
      <c r="N43" s="6">
        <v>2001</v>
      </c>
      <c r="O43" s="6">
        <v>2002</v>
      </c>
      <c r="P43" s="6">
        <v>2003</v>
      </c>
      <c r="Q43" s="6">
        <v>2004</v>
      </c>
      <c r="R43" s="6">
        <v>2005</v>
      </c>
      <c r="S43" s="6">
        <v>2006</v>
      </c>
      <c r="T43" s="6">
        <v>2007</v>
      </c>
      <c r="U43" s="6">
        <v>2008</v>
      </c>
      <c r="V43" s="6">
        <v>2009</v>
      </c>
      <c r="W43" s="6">
        <v>2010</v>
      </c>
      <c r="X43" s="6">
        <v>2011</v>
      </c>
      <c r="Y43" s="6">
        <v>2012</v>
      </c>
      <c r="Z43" s="6">
        <v>2013</v>
      </c>
      <c r="AA43" s="6"/>
      <c r="AB43" s="6">
        <v>2015</v>
      </c>
      <c r="AC43" s="6"/>
      <c r="AD43" s="6"/>
      <c r="AE43" s="6"/>
      <c r="AF43" s="6"/>
      <c r="AG43" s="6">
        <v>2020</v>
      </c>
      <c r="AH43" s="6"/>
      <c r="AI43" s="6"/>
      <c r="AJ43" s="6"/>
      <c r="AK43" s="6"/>
      <c r="AL43" s="6">
        <v>2025</v>
      </c>
      <c r="AM43" s="6"/>
      <c r="AN43" s="6"/>
      <c r="AO43" s="6"/>
      <c r="AP43" s="6"/>
      <c r="AQ43" s="6">
        <v>2030</v>
      </c>
      <c r="AR43" s="6"/>
      <c r="AS43" s="6"/>
      <c r="AT43" s="6"/>
      <c r="AU43" s="6"/>
      <c r="AV43" s="6">
        <v>2035</v>
      </c>
      <c r="AW43" s="6"/>
      <c r="AX43" s="6"/>
      <c r="AY43" s="6"/>
      <c r="AZ43" s="6"/>
      <c r="BA43" s="6">
        <v>2040</v>
      </c>
      <c r="BB43" s="6"/>
      <c r="BC43" s="6"/>
      <c r="BD43" s="6"/>
      <c r="BE43" s="6"/>
      <c r="BF43" s="6">
        <v>2045</v>
      </c>
      <c r="BG43" s="6"/>
      <c r="BH43" s="6"/>
      <c r="BI43" s="6"/>
      <c r="BJ43" s="6"/>
      <c r="BK43" s="6">
        <v>2050</v>
      </c>
      <c r="BW43" s="6"/>
      <c r="CJ43" s="6"/>
    </row>
    <row r="44" spans="2:88" x14ac:dyDescent="0.25">
      <c r="B44" s="3" t="s">
        <v>6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9"/>
      <c r="X44" s="9"/>
      <c r="Y44" s="9"/>
      <c r="Z44" s="9">
        <v>192.28761485751247</v>
      </c>
      <c r="AA44" s="9"/>
      <c r="AB44" s="9">
        <v>186.78994192007127</v>
      </c>
      <c r="AC44" s="9"/>
      <c r="AD44" s="9"/>
      <c r="AE44" s="9"/>
      <c r="AF44" s="9"/>
      <c r="AG44" s="9">
        <v>175.73420447073354</v>
      </c>
      <c r="AH44" s="9"/>
      <c r="AI44" s="9"/>
      <c r="AJ44" s="9"/>
      <c r="AK44" s="9"/>
      <c r="AL44" s="9">
        <v>174.9336633341216</v>
      </c>
      <c r="AM44" s="9"/>
      <c r="AN44" s="9"/>
      <c r="AO44" s="9"/>
      <c r="AP44" s="9"/>
      <c r="AQ44" s="9">
        <v>154.58229314884113</v>
      </c>
      <c r="AR44" s="9"/>
      <c r="AS44" s="9"/>
      <c r="AT44" s="9"/>
      <c r="AU44" s="9"/>
      <c r="AV44" s="9">
        <v>146.79915581774833</v>
      </c>
      <c r="AW44" s="9"/>
      <c r="AX44" s="9"/>
      <c r="AY44" s="9"/>
      <c r="AZ44" s="9"/>
      <c r="BA44" s="9">
        <v>138.79980805581289</v>
      </c>
      <c r="BB44" s="9"/>
      <c r="BC44" s="9"/>
      <c r="BD44" s="9"/>
      <c r="BE44" s="9"/>
      <c r="BF44" s="9">
        <v>133.49549227058972</v>
      </c>
      <c r="BG44" s="9"/>
      <c r="BH44" s="9"/>
      <c r="BI44" s="9"/>
      <c r="BJ44" s="9"/>
      <c r="BK44" s="9">
        <v>122.52130262169825</v>
      </c>
      <c r="BL44" s="10">
        <v>0.57603844080905109</v>
      </c>
      <c r="BM44" s="10">
        <v>0.42396155919094891</v>
      </c>
      <c r="BN44" s="7"/>
      <c r="BO44" s="7"/>
      <c r="BP44" s="7"/>
      <c r="BQ44" s="7"/>
      <c r="BR44" s="7"/>
      <c r="BS44" s="7"/>
      <c r="BT44" s="7"/>
      <c r="BU44" s="7"/>
      <c r="BW44" s="6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J44" s="3"/>
    </row>
    <row r="45" spans="2:88" x14ac:dyDescent="0.25">
      <c r="B45" s="3" t="s">
        <v>8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9"/>
      <c r="X45" s="9"/>
      <c r="Y45" s="9"/>
      <c r="Z45" s="9">
        <v>192.28761485751247</v>
      </c>
      <c r="AA45" s="9"/>
      <c r="AB45" s="9">
        <v>185.2972265347903</v>
      </c>
      <c r="AC45" s="9"/>
      <c r="AD45" s="9"/>
      <c r="AE45" s="9"/>
      <c r="AF45" s="9"/>
      <c r="AG45" s="9">
        <v>165.32967135162852</v>
      </c>
      <c r="AH45" s="9"/>
      <c r="AI45" s="9"/>
      <c r="AJ45" s="9"/>
      <c r="AK45" s="9"/>
      <c r="AL45" s="9">
        <v>149.47442876045648</v>
      </c>
      <c r="AM45" s="9"/>
      <c r="AN45" s="9"/>
      <c r="AO45" s="9"/>
      <c r="AP45" s="9"/>
      <c r="AQ45" s="9">
        <v>120.03945781461452</v>
      </c>
      <c r="AR45" s="9"/>
      <c r="AS45" s="9"/>
      <c r="AT45" s="9"/>
      <c r="AU45" s="9"/>
      <c r="AV45" s="9">
        <v>93.838911505171808</v>
      </c>
      <c r="AW45" s="9"/>
      <c r="AX45" s="9"/>
      <c r="AY45" s="9"/>
      <c r="AZ45" s="9"/>
      <c r="BA45" s="9">
        <v>69.61348088618206</v>
      </c>
      <c r="BB45" s="9"/>
      <c r="BC45" s="9"/>
      <c r="BD45" s="9"/>
      <c r="BE45" s="9"/>
      <c r="BF45" s="9">
        <v>45.787569157827711</v>
      </c>
      <c r="BG45" s="9"/>
      <c r="BH45" s="9"/>
      <c r="BI45" s="9"/>
      <c r="BJ45" s="9"/>
      <c r="BK45" s="9">
        <v>30.636976283998347</v>
      </c>
      <c r="BL45" s="10">
        <v>0.14404087837875182</v>
      </c>
      <c r="BM45" s="10">
        <v>0.85595912162124821</v>
      </c>
      <c r="BN45" s="7"/>
      <c r="BO45" s="7"/>
      <c r="BP45" s="7"/>
      <c r="BQ45" s="7"/>
      <c r="BR45" s="7"/>
      <c r="BS45" s="7"/>
      <c r="BT45" s="7"/>
      <c r="BU45" s="7"/>
      <c r="BW45" s="6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J45" s="3"/>
    </row>
    <row r="46" spans="2:88" x14ac:dyDescent="0.25">
      <c r="B46" s="3" t="s">
        <v>9</v>
      </c>
      <c r="C46" s="9">
        <v>212.69639999999998</v>
      </c>
      <c r="D46" s="9">
        <v>222.99727999999999</v>
      </c>
      <c r="E46" s="9">
        <v>221.45816000000002</v>
      </c>
      <c r="F46" s="9">
        <v>228.38903999999999</v>
      </c>
      <c r="G46" s="9">
        <v>243.94992000000002</v>
      </c>
      <c r="H46" s="9">
        <v>236.11079999999998</v>
      </c>
      <c r="I46" s="9">
        <v>263.37167999999997</v>
      </c>
      <c r="J46" s="9">
        <v>248.59255999999999</v>
      </c>
      <c r="K46" s="9">
        <v>245.40344000000002</v>
      </c>
      <c r="L46" s="9">
        <v>242.05432000000002</v>
      </c>
      <c r="M46" s="9">
        <v>227.41520000000003</v>
      </c>
      <c r="N46" s="9">
        <v>234.22770000000003</v>
      </c>
      <c r="O46" s="9">
        <v>235.48020000000002</v>
      </c>
      <c r="P46" s="9">
        <v>253.7627</v>
      </c>
      <c r="Q46" s="9">
        <v>243.8152</v>
      </c>
      <c r="R46" s="9">
        <v>225.07769999999999</v>
      </c>
      <c r="S46" s="9">
        <v>244.3742</v>
      </c>
      <c r="T46" s="9">
        <v>237.11069999999998</v>
      </c>
      <c r="U46" s="9">
        <v>221.9572</v>
      </c>
      <c r="V46" s="9">
        <v>213.4537</v>
      </c>
      <c r="W46" s="9">
        <v>229.37019999999998</v>
      </c>
      <c r="X46" s="9">
        <v>209.81937788961767</v>
      </c>
      <c r="Y46" s="9">
        <v>192.45855577923535</v>
      </c>
      <c r="Z46" s="9">
        <v>192.28761485751247</v>
      </c>
      <c r="AA46" s="9"/>
      <c r="AD46" s="6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Q46" s="6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D46" s="3"/>
    </row>
    <row r="47" spans="2:88" x14ac:dyDescent="0.25">
      <c r="B47" s="3" t="s">
        <v>10</v>
      </c>
      <c r="C47" s="9">
        <v>21580.079999999998</v>
      </c>
      <c r="D47" s="9">
        <v>21732.010000000002</v>
      </c>
      <c r="E47" s="9">
        <v>21685.120000000003</v>
      </c>
      <c r="F47" s="9">
        <v>21750.089999999997</v>
      </c>
      <c r="G47" s="9">
        <v>21908.980000000003</v>
      </c>
      <c r="H47" s="9">
        <v>22490.01</v>
      </c>
      <c r="I47" s="9">
        <v>23187.66</v>
      </c>
      <c r="J47" s="9">
        <v>23407.26</v>
      </c>
      <c r="K47" s="9">
        <v>23532.49</v>
      </c>
      <c r="L47" s="9">
        <v>23748.86</v>
      </c>
      <c r="M47" s="9">
        <v>24318.090000000004</v>
      </c>
      <c r="N47" s="9">
        <v>24460.36</v>
      </c>
      <c r="O47" s="9">
        <v>24889.530000000002</v>
      </c>
      <c r="P47" s="9">
        <v>25958.420000000002</v>
      </c>
      <c r="Q47" s="9">
        <v>27290.840000000004</v>
      </c>
      <c r="R47" s="9">
        <v>28152.260000000002</v>
      </c>
      <c r="S47" s="9">
        <v>29107.199999999997</v>
      </c>
      <c r="T47" s="9">
        <v>30103.53</v>
      </c>
      <c r="U47" s="9">
        <v>30501.82</v>
      </c>
      <c r="W47" s="9">
        <v>31465.85173074557</v>
      </c>
      <c r="X47" s="9"/>
      <c r="Y47" s="9"/>
      <c r="Z47" s="9">
        <v>33860.813066786053</v>
      </c>
      <c r="AA47" s="9"/>
      <c r="AD47" s="6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Q47" s="6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D47" s="3"/>
    </row>
    <row r="48" spans="2:88" x14ac:dyDescent="0.25">
      <c r="B48" s="3" t="s">
        <v>6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W48" s="9"/>
      <c r="X48" s="9"/>
      <c r="Y48" s="9"/>
      <c r="Z48" s="9">
        <v>33860.813066786053</v>
      </c>
      <c r="AA48" s="9"/>
      <c r="AB48" s="9">
        <v>35789.020236824108</v>
      </c>
      <c r="AC48" s="9"/>
      <c r="AD48" s="9"/>
      <c r="AE48" s="9"/>
      <c r="AF48" s="9"/>
      <c r="AG48" s="9">
        <v>37402.353907248777</v>
      </c>
      <c r="AH48" s="9"/>
      <c r="AI48" s="9"/>
      <c r="AJ48" s="9"/>
      <c r="AK48" s="9"/>
      <c r="AL48" s="9">
        <v>38687.562602874008</v>
      </c>
      <c r="AM48" s="9"/>
      <c r="AN48" s="9"/>
      <c r="AO48" s="9"/>
      <c r="AP48" s="9"/>
      <c r="AQ48" s="9">
        <v>39473.44552373964</v>
      </c>
      <c r="AR48" s="9"/>
      <c r="AS48" s="9"/>
      <c r="AT48" s="9"/>
      <c r="AU48" s="9"/>
      <c r="AV48" s="9">
        <v>40368.108140229124</v>
      </c>
      <c r="AW48" s="9"/>
      <c r="AX48" s="9"/>
      <c r="AY48" s="9"/>
      <c r="AZ48" s="9"/>
      <c r="BA48" s="9">
        <v>40844.401590550042</v>
      </c>
      <c r="BB48" s="9"/>
      <c r="BC48" s="9"/>
      <c r="BD48" s="9"/>
      <c r="BE48" s="9"/>
      <c r="BF48" s="9">
        <v>41186.113151462137</v>
      </c>
      <c r="BG48" s="9"/>
      <c r="BH48" s="9"/>
      <c r="BI48" s="9"/>
      <c r="BJ48" s="9"/>
      <c r="BK48" s="9">
        <v>41387.880845272412</v>
      </c>
    </row>
    <row r="49" spans="2:85" x14ac:dyDescent="0.25">
      <c r="B49" s="3" t="s">
        <v>7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W49" s="9"/>
      <c r="X49" s="9"/>
      <c r="Y49" s="9"/>
      <c r="Z49" s="9">
        <v>33860.813066786053</v>
      </c>
      <c r="AA49" s="9"/>
      <c r="AB49" s="9">
        <v>35714.715612597174</v>
      </c>
      <c r="AC49" s="9"/>
      <c r="AD49" s="9"/>
      <c r="AE49" s="9"/>
      <c r="AF49" s="9"/>
      <c r="AG49" s="9">
        <v>35168.359779012346</v>
      </c>
      <c r="AH49" s="9"/>
      <c r="AI49" s="9"/>
      <c r="AJ49" s="9"/>
      <c r="AK49" s="9"/>
      <c r="AL49" s="9">
        <v>32679.113022285692</v>
      </c>
      <c r="AM49" s="9"/>
      <c r="AN49" s="9"/>
      <c r="AO49" s="9"/>
      <c r="AP49" s="9"/>
      <c r="AQ49" s="9">
        <v>28611.80037098343</v>
      </c>
      <c r="AR49" s="9"/>
      <c r="AS49" s="9"/>
      <c r="AT49" s="9"/>
      <c r="AU49" s="9"/>
      <c r="AV49" s="9">
        <v>24512.859746619371</v>
      </c>
      <c r="AW49" s="9"/>
      <c r="AX49" s="9"/>
      <c r="AY49" s="9"/>
      <c r="AZ49" s="9"/>
      <c r="BA49" s="9">
        <v>20396.575422546837</v>
      </c>
      <c r="BB49" s="9"/>
      <c r="BC49" s="9"/>
      <c r="BD49" s="9"/>
      <c r="BE49" s="9"/>
      <c r="BF49" s="9">
        <v>17164.123167927733</v>
      </c>
      <c r="BG49" s="9"/>
      <c r="BH49" s="9"/>
      <c r="BI49" s="9"/>
      <c r="BJ49" s="9"/>
      <c r="BK49" s="9">
        <v>14881.276682745922</v>
      </c>
      <c r="BL49" s="7"/>
      <c r="BM49" s="7"/>
      <c r="BN49" s="7"/>
      <c r="BO49" s="7"/>
      <c r="BP49" s="7"/>
      <c r="BQ49" s="7"/>
      <c r="BR49" s="7"/>
      <c r="BT49" s="6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G49" s="3"/>
    </row>
    <row r="50" spans="2:85" x14ac:dyDescent="0.25">
      <c r="B50" s="2" t="s">
        <v>11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H50" s="9"/>
      <c r="BI50" s="9"/>
      <c r="BJ50" s="7"/>
      <c r="BK50" s="9"/>
      <c r="BL50" s="7"/>
      <c r="BM50" s="7"/>
      <c r="BN50" s="7"/>
      <c r="BO50" s="7"/>
      <c r="BP50" s="7"/>
      <c r="BQ50" s="7"/>
      <c r="BR50" s="7"/>
      <c r="BT50" s="6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G50" s="3"/>
    </row>
    <row r="51" spans="2:85" x14ac:dyDescent="0.25">
      <c r="B51" s="3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H51" s="9"/>
      <c r="BI51" s="9"/>
      <c r="BJ51" s="7"/>
      <c r="BK51" s="9"/>
      <c r="BL51" s="7"/>
      <c r="BM51" s="7"/>
      <c r="BN51" s="7"/>
      <c r="BO51" s="7"/>
      <c r="BP51" s="7"/>
      <c r="BQ51" s="7"/>
      <c r="BR51" s="7"/>
      <c r="BT51" s="6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G51" s="3"/>
    </row>
    <row r="52" spans="2:85" x14ac:dyDescent="0.25">
      <c r="B52" s="3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H52" s="9"/>
      <c r="BI52" s="9"/>
      <c r="BJ52" s="7"/>
      <c r="BK52" s="9"/>
      <c r="BL52" s="7"/>
      <c r="BM52" s="7"/>
      <c r="BN52" s="7"/>
      <c r="BO52" s="7"/>
      <c r="BP52" s="7"/>
      <c r="BQ52" s="7"/>
      <c r="BR52" s="7"/>
      <c r="BT52" s="6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G52" s="3"/>
    </row>
    <row r="53" spans="2:85" x14ac:dyDescent="0.25">
      <c r="B53" s="3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H53" s="9"/>
      <c r="BI53" s="9"/>
      <c r="BJ53" s="7"/>
      <c r="BK53" s="9"/>
      <c r="BL53" s="7"/>
      <c r="BM53" s="7"/>
      <c r="BN53" s="7"/>
      <c r="BO53" s="7"/>
      <c r="BP53" s="7"/>
      <c r="BQ53" s="7"/>
      <c r="BR53" s="7"/>
      <c r="BT53" s="6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G53" s="3"/>
    </row>
    <row r="54" spans="2:85" x14ac:dyDescent="0.25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7"/>
      <c r="BM54" s="7"/>
      <c r="BN54" s="7"/>
      <c r="BO54" s="7"/>
      <c r="BP54" s="7"/>
      <c r="BQ54" s="7"/>
      <c r="BR54" s="7"/>
      <c r="BT54" s="6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G54" s="3"/>
    </row>
    <row r="55" spans="2:85" x14ac:dyDescent="0.25">
      <c r="B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H55" s="9"/>
      <c r="BI55" s="9"/>
      <c r="BJ55" s="7"/>
      <c r="BK55" s="9"/>
      <c r="BL55" s="7"/>
      <c r="BM55" s="7"/>
      <c r="BN55" s="7"/>
      <c r="BO55" s="7"/>
      <c r="BP55" s="7"/>
      <c r="BQ55" s="7"/>
      <c r="BR55" s="7"/>
      <c r="BT55" s="6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G55" s="3"/>
    </row>
    <row r="56" spans="2:85" x14ac:dyDescent="0.25">
      <c r="B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H56" s="9"/>
      <c r="BI56" s="9"/>
      <c r="BJ56" s="7"/>
      <c r="BK56" s="9"/>
      <c r="BL56" s="7"/>
      <c r="BM56" s="7"/>
      <c r="BN56" s="7"/>
      <c r="BO56" s="7"/>
      <c r="BP56" s="7"/>
      <c r="BQ56" s="7"/>
      <c r="BR56" s="7"/>
      <c r="BT56" s="6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G56" s="3"/>
    </row>
    <row r="57" spans="2:85" x14ac:dyDescent="0.25">
      <c r="B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H57" s="9"/>
      <c r="BI57" s="9"/>
      <c r="BJ57" s="7"/>
      <c r="BK57" s="9"/>
      <c r="BL57" s="7"/>
      <c r="BM57" s="7"/>
      <c r="BN57" s="7"/>
      <c r="BO57" s="7"/>
      <c r="BP57" s="7"/>
      <c r="BQ57" s="7"/>
      <c r="BR57" s="7"/>
      <c r="BT57" s="6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G57" s="3"/>
    </row>
    <row r="58" spans="2:85" x14ac:dyDescent="0.25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H58" s="9"/>
      <c r="BI58" s="9"/>
      <c r="BJ58" s="7"/>
      <c r="BK58" s="9"/>
      <c r="BL58" s="7"/>
      <c r="BM58" s="7"/>
      <c r="BN58" s="7"/>
      <c r="BO58" s="7"/>
      <c r="BP58" s="7"/>
      <c r="BQ58" s="7"/>
      <c r="BR58" s="7"/>
      <c r="BT58" s="6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G58" s="3"/>
    </row>
    <row r="59" spans="2:85" x14ac:dyDescent="0.25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H59" s="9"/>
      <c r="BI59" s="9"/>
      <c r="BJ59" s="7"/>
      <c r="BK59" s="9"/>
      <c r="BL59" s="7"/>
      <c r="BM59" s="7"/>
      <c r="BN59" s="7"/>
      <c r="BO59" s="7"/>
      <c r="BP59" s="7"/>
      <c r="BQ59" s="7"/>
      <c r="BR59" s="7"/>
      <c r="BT59" s="6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G59" s="3"/>
    </row>
    <row r="60" spans="2:85" x14ac:dyDescent="0.25">
      <c r="B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H60" s="9"/>
      <c r="BI60" s="9"/>
      <c r="BJ60" s="7"/>
      <c r="BK60" s="9"/>
      <c r="BL60" s="7"/>
      <c r="BM60" s="7"/>
      <c r="BN60" s="7"/>
      <c r="BO60" s="7"/>
      <c r="BP60" s="7"/>
      <c r="BQ60" s="7"/>
      <c r="BR60" s="7"/>
      <c r="BT60" s="6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G60" s="3"/>
    </row>
    <row r="61" spans="2:85" x14ac:dyDescent="0.25">
      <c r="B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H61" s="9"/>
      <c r="BI61" s="9"/>
      <c r="BJ61" s="7"/>
      <c r="BK61" s="9"/>
      <c r="BL61" s="7"/>
      <c r="BM61" s="7"/>
      <c r="BN61" s="7"/>
      <c r="BO61" s="7"/>
      <c r="BP61" s="7"/>
      <c r="BQ61" s="7"/>
      <c r="BR61" s="7"/>
      <c r="BT61" s="6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G61" s="3"/>
    </row>
    <row r="62" spans="2:85" x14ac:dyDescent="0.25">
      <c r="B62" s="3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D62" s="6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Q62" s="6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D62" s="3"/>
    </row>
    <row r="63" spans="2:85" x14ac:dyDescent="0.25">
      <c r="B63" s="3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D63" s="6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Q63" s="6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D63" s="3"/>
    </row>
    <row r="64" spans="2:85" x14ac:dyDescent="0.25">
      <c r="B64" s="3"/>
      <c r="C64" s="9"/>
      <c r="D64" s="9"/>
      <c r="E64" s="9"/>
      <c r="F64" s="9"/>
      <c r="G64" s="9"/>
      <c r="H64" s="9"/>
      <c r="I64" s="9"/>
      <c r="J64" s="9"/>
      <c r="K64" s="9"/>
      <c r="N64" s="6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AA64" s="6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</row>
    <row r="65" spans="2:53" x14ac:dyDescent="0.25">
      <c r="B65" s="3"/>
      <c r="C65" s="9"/>
      <c r="D65" s="9"/>
      <c r="E65" s="9"/>
      <c r="F65" s="9"/>
      <c r="G65" s="9"/>
      <c r="H65" s="9"/>
      <c r="I65" s="9"/>
      <c r="J65" s="9"/>
      <c r="K65" s="9"/>
      <c r="N65" s="6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AA65" s="6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</row>
    <row r="66" spans="2:53" x14ac:dyDescent="0.25">
      <c r="B66" s="3"/>
      <c r="C66" s="9"/>
      <c r="D66" s="9"/>
      <c r="E66" s="9"/>
      <c r="F66" s="9"/>
      <c r="G66" s="9"/>
      <c r="H66" s="9"/>
      <c r="I66" s="9"/>
      <c r="J66" s="9"/>
      <c r="K66" s="9"/>
      <c r="N66" s="6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AA66" s="6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</row>
    <row r="67" spans="2:53" x14ac:dyDescent="0.25">
      <c r="B67" s="3"/>
      <c r="C67" s="9"/>
      <c r="D67" s="7"/>
      <c r="E67" s="9"/>
      <c r="F67" s="11"/>
      <c r="G67" s="9"/>
      <c r="H67" s="9"/>
      <c r="I67" s="9"/>
      <c r="J67" s="9"/>
      <c r="K67" s="9"/>
      <c r="N67" s="6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AA67" s="6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</row>
    <row r="68" spans="2:53" x14ac:dyDescent="0.25">
      <c r="B68" s="3"/>
      <c r="C68" s="9"/>
      <c r="D68" s="7"/>
      <c r="E68" s="9"/>
      <c r="F68" s="9"/>
      <c r="G68" s="9"/>
      <c r="H68" s="9"/>
      <c r="I68" s="9"/>
      <c r="J68" s="9"/>
      <c r="K68" s="9"/>
      <c r="N68" s="6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AA68" s="6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</row>
    <row r="69" spans="2:53" x14ac:dyDescent="0.25">
      <c r="B69" s="3"/>
      <c r="C69" s="9"/>
      <c r="D69" s="7"/>
      <c r="E69" s="9"/>
      <c r="F69" s="9"/>
      <c r="G69" s="9"/>
      <c r="H69" s="9"/>
      <c r="I69" s="9"/>
      <c r="J69" s="9"/>
      <c r="K69" s="9"/>
      <c r="N69" s="6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AA69" s="6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</row>
    <row r="70" spans="2:53" x14ac:dyDescent="0.25">
      <c r="D70" s="7"/>
      <c r="E70" s="9"/>
      <c r="N70" s="6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AA70" s="6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</row>
    <row r="71" spans="2:53" x14ac:dyDescent="0.25">
      <c r="D71" s="9"/>
      <c r="N71" s="6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AA71" s="6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</row>
    <row r="72" spans="2:53" x14ac:dyDescent="0.25">
      <c r="N72" s="6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AA72" s="6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</row>
    <row r="73" spans="2:53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N73" s="6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AA73" s="6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</row>
    <row r="74" spans="2:53" x14ac:dyDescent="0.25">
      <c r="B74" s="3"/>
      <c r="O74" s="3"/>
      <c r="P74" s="3"/>
    </row>
    <row r="75" spans="2:53" x14ac:dyDescent="0.25">
      <c r="B75" s="3"/>
      <c r="O75" s="3"/>
      <c r="P75" s="3"/>
    </row>
    <row r="76" spans="2:53" x14ac:dyDescent="0.25">
      <c r="B76" s="3"/>
      <c r="O76" s="3"/>
      <c r="P76" s="3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</row>
    <row r="77" spans="2:53" x14ac:dyDescent="0.25">
      <c r="B77" s="3"/>
      <c r="C77" s="12"/>
      <c r="D77" s="12"/>
      <c r="E77" s="12"/>
      <c r="F77" s="12"/>
      <c r="G77" s="12"/>
      <c r="H77" s="12"/>
      <c r="I77" s="12"/>
      <c r="J77" s="12"/>
      <c r="K77" s="12"/>
      <c r="O77" s="3"/>
      <c r="P77" s="3"/>
      <c r="AN77" s="2"/>
    </row>
    <row r="78" spans="2:53" x14ac:dyDescent="0.25">
      <c r="C78" s="12"/>
      <c r="D78" s="12"/>
      <c r="E78" s="12"/>
      <c r="F78" s="12"/>
      <c r="G78" s="12"/>
      <c r="H78" s="12"/>
      <c r="I78" s="12"/>
      <c r="J78" s="12"/>
      <c r="K78" s="12"/>
      <c r="N78" s="2"/>
      <c r="AA78" s="2"/>
      <c r="AN78" s="2"/>
    </row>
    <row r="79" spans="2:53" x14ac:dyDescent="0.25">
      <c r="N79" s="2"/>
      <c r="AA79" s="2"/>
      <c r="AN79" s="2"/>
    </row>
    <row r="80" spans="2:53" x14ac:dyDescent="0.25">
      <c r="C80" s="13"/>
      <c r="N80" s="2"/>
      <c r="AA80" s="2"/>
      <c r="AN80" s="2"/>
    </row>
    <row r="81" spans="14:40" x14ac:dyDescent="0.25">
      <c r="N81" s="2"/>
      <c r="AA81" s="2"/>
      <c r="AN81" s="2"/>
    </row>
    <row r="82" spans="14:40" x14ac:dyDescent="0.25">
      <c r="N82" s="2"/>
      <c r="AA82" s="2"/>
      <c r="AN82" s="2"/>
    </row>
    <row r="83" spans="14:40" x14ac:dyDescent="0.25">
      <c r="N83" s="2"/>
      <c r="AA83" s="2"/>
      <c r="AN83" s="2"/>
    </row>
    <row r="84" spans="14:40" x14ac:dyDescent="0.25">
      <c r="N84" s="2"/>
      <c r="AA84" s="2"/>
      <c r="AN84" s="2"/>
    </row>
    <row r="85" spans="14:40" x14ac:dyDescent="0.25">
      <c r="N85" s="2"/>
      <c r="AA85" s="2"/>
      <c r="AN85" s="2"/>
    </row>
    <row r="86" spans="14:40" x14ac:dyDescent="0.25">
      <c r="N86" s="2"/>
      <c r="AA86" s="2"/>
      <c r="AN86" s="2"/>
    </row>
    <row r="87" spans="14:40" x14ac:dyDescent="0.25">
      <c r="N87" s="2"/>
      <c r="AA87" s="2"/>
      <c r="AN87" s="2"/>
    </row>
    <row r="88" spans="14:40" x14ac:dyDescent="0.25">
      <c r="N88" s="2"/>
      <c r="AA88" s="2"/>
      <c r="AN88" s="2"/>
    </row>
    <row r="89" spans="14:40" x14ac:dyDescent="0.25">
      <c r="N89" s="2"/>
      <c r="AA89" s="2"/>
      <c r="AN89" s="2"/>
    </row>
    <row r="90" spans="14:40" x14ac:dyDescent="0.25">
      <c r="N90" s="2"/>
      <c r="AA90" s="2"/>
      <c r="AN90" s="2"/>
    </row>
    <row r="91" spans="14:40" x14ac:dyDescent="0.25">
      <c r="N91" s="2"/>
      <c r="AA91" s="2"/>
      <c r="AN91" s="2"/>
    </row>
    <row r="92" spans="14:40" x14ac:dyDescent="0.25">
      <c r="N92" s="2"/>
      <c r="AA92" s="2"/>
      <c r="AN92" s="2"/>
    </row>
    <row r="93" spans="14:40" x14ac:dyDescent="0.25">
      <c r="N93" s="2"/>
      <c r="AA93" s="2"/>
      <c r="AN93" s="2"/>
    </row>
    <row r="95" spans="14:40" x14ac:dyDescent="0.25">
      <c r="O95" s="3"/>
      <c r="P95" s="3"/>
    </row>
    <row r="96" spans="14:40" x14ac:dyDescent="0.25">
      <c r="O96" s="3"/>
      <c r="P96" s="3"/>
    </row>
    <row r="97" spans="14:16" s="3" customFormat="1" x14ac:dyDescent="0.25"/>
    <row r="98" spans="14:16" x14ac:dyDescent="0.25">
      <c r="N98" s="2"/>
    </row>
    <row r="99" spans="14:16" x14ac:dyDescent="0.25">
      <c r="N99" s="2"/>
    </row>
    <row r="100" spans="14:16" x14ac:dyDescent="0.25">
      <c r="N100" s="2"/>
    </row>
    <row r="101" spans="14:16" x14ac:dyDescent="0.25">
      <c r="N101" s="2"/>
    </row>
    <row r="102" spans="14:16" x14ac:dyDescent="0.25">
      <c r="N102" s="2"/>
    </row>
    <row r="103" spans="14:16" x14ac:dyDescent="0.25">
      <c r="N103" s="2"/>
    </row>
    <row r="104" spans="14:16" x14ac:dyDescent="0.25">
      <c r="N104" s="2"/>
    </row>
    <row r="105" spans="14:16" x14ac:dyDescent="0.25">
      <c r="N105" s="2"/>
    </row>
    <row r="106" spans="14:16" x14ac:dyDescent="0.25">
      <c r="N106" s="2"/>
    </row>
    <row r="107" spans="14:16" x14ac:dyDescent="0.25">
      <c r="N107" s="2"/>
    </row>
    <row r="108" spans="14:16" x14ac:dyDescent="0.25">
      <c r="N108" s="2"/>
    </row>
    <row r="109" spans="14:16" x14ac:dyDescent="0.25">
      <c r="O109" s="3"/>
      <c r="P109" s="3"/>
    </row>
    <row r="110" spans="14:16" x14ac:dyDescent="0.25">
      <c r="O110" s="3"/>
      <c r="P110" s="3"/>
    </row>
    <row r="111" spans="14:16" x14ac:dyDescent="0.25">
      <c r="O111" s="3"/>
      <c r="P111" s="3"/>
    </row>
    <row r="112" spans="14:16" x14ac:dyDescent="0.25">
      <c r="O112" s="3"/>
      <c r="P112" s="3"/>
    </row>
    <row r="113" spans="9:40" x14ac:dyDescent="0.25">
      <c r="O113" s="3"/>
      <c r="P113" s="3"/>
    </row>
    <row r="114" spans="9:40" x14ac:dyDescent="0.25">
      <c r="O114" s="3"/>
      <c r="P114" s="3"/>
    </row>
    <row r="115" spans="9:40" x14ac:dyDescent="0.25">
      <c r="O115" s="3"/>
      <c r="P115" s="3"/>
    </row>
    <row r="116" spans="9:40" x14ac:dyDescent="0.25">
      <c r="O116" s="3"/>
      <c r="P116" s="3"/>
      <c r="AN116" s="2"/>
    </row>
    <row r="117" spans="9:40" x14ac:dyDescent="0.25">
      <c r="O117" s="3"/>
      <c r="P117" s="3"/>
      <c r="AN117" s="2"/>
    </row>
    <row r="118" spans="9:40" x14ac:dyDescent="0.25">
      <c r="O118" s="3"/>
      <c r="P118" s="3"/>
      <c r="AN118" s="2"/>
    </row>
    <row r="119" spans="9:40" x14ac:dyDescent="0.25">
      <c r="O119" s="3"/>
      <c r="P119" s="3"/>
      <c r="AN119" s="2"/>
    </row>
    <row r="120" spans="9:40" x14ac:dyDescent="0.25">
      <c r="I120" s="3"/>
      <c r="J120" s="3"/>
      <c r="K120" s="3"/>
      <c r="N120" s="2"/>
      <c r="V120" s="3"/>
      <c r="AA120" s="2"/>
      <c r="AN120" s="2"/>
    </row>
    <row r="121" spans="9:40" x14ac:dyDescent="0.25">
      <c r="I121" s="3"/>
      <c r="J121" s="3"/>
      <c r="K121" s="3"/>
      <c r="N121" s="2"/>
      <c r="V121" s="3"/>
      <c r="AA121" s="2"/>
      <c r="AI121" s="3"/>
      <c r="AN121" s="2"/>
    </row>
    <row r="122" spans="9:40" x14ac:dyDescent="0.25">
      <c r="I122" s="3"/>
      <c r="J122" s="3"/>
      <c r="K122" s="3"/>
      <c r="N122" s="2"/>
      <c r="V122" s="3"/>
      <c r="AA122" s="2"/>
      <c r="AI122" s="3"/>
      <c r="AN122" s="2"/>
    </row>
    <row r="123" spans="9:40" x14ac:dyDescent="0.25">
      <c r="I123" s="3"/>
      <c r="J123" s="3"/>
      <c r="K123" s="3"/>
      <c r="N123" s="2"/>
      <c r="V123" s="3"/>
      <c r="AA123" s="2"/>
      <c r="AI123" s="3"/>
      <c r="AN123" s="2"/>
    </row>
    <row r="124" spans="9:40" x14ac:dyDescent="0.25">
      <c r="I124" s="3"/>
      <c r="J124" s="3"/>
      <c r="K124" s="3"/>
      <c r="N124" s="2"/>
      <c r="V124" s="3"/>
      <c r="AA124" s="2"/>
      <c r="AI124" s="3"/>
      <c r="AN124" s="2"/>
    </row>
    <row r="125" spans="9:40" x14ac:dyDescent="0.25">
      <c r="N125" s="2"/>
      <c r="V125" s="3"/>
      <c r="AA125" s="2"/>
      <c r="AI125" s="3"/>
      <c r="AN125" s="2"/>
    </row>
    <row r="126" spans="9:40" x14ac:dyDescent="0.25">
      <c r="N126" s="2"/>
      <c r="V126" s="3"/>
      <c r="AA126" s="2"/>
      <c r="AI126" s="3"/>
      <c r="AN126" s="2"/>
    </row>
    <row r="127" spans="9:40" x14ac:dyDescent="0.25">
      <c r="N127" s="2"/>
      <c r="V127" s="3"/>
      <c r="AA127" s="2"/>
      <c r="AI127" s="3"/>
      <c r="AN127" s="2"/>
    </row>
    <row r="128" spans="9:40" x14ac:dyDescent="0.25">
      <c r="N128" s="2"/>
      <c r="V128" s="3"/>
      <c r="AA128" s="2"/>
      <c r="AI128" s="3"/>
      <c r="AN128" s="2"/>
    </row>
    <row r="129" spans="9:40" x14ac:dyDescent="0.25">
      <c r="N129" s="2"/>
      <c r="V129" s="3"/>
      <c r="AA129" s="2"/>
      <c r="AI129" s="3"/>
      <c r="AN129" s="2"/>
    </row>
    <row r="130" spans="9:40" x14ac:dyDescent="0.25">
      <c r="N130" s="2"/>
      <c r="V130" s="3"/>
      <c r="AA130" s="2"/>
      <c r="AI130" s="3"/>
      <c r="AN130" s="2"/>
    </row>
    <row r="131" spans="9:40" x14ac:dyDescent="0.25">
      <c r="I131" s="3"/>
      <c r="J131" s="3"/>
      <c r="K131" s="3"/>
      <c r="N131" s="2"/>
      <c r="V131" s="3"/>
      <c r="AA131" s="2"/>
      <c r="AI131" s="3"/>
      <c r="AN131" s="2"/>
    </row>
    <row r="132" spans="9:40" x14ac:dyDescent="0.25">
      <c r="N132" s="2"/>
      <c r="AA132" s="2"/>
      <c r="AN132" s="2"/>
    </row>
    <row r="133" spans="9:40" x14ac:dyDescent="0.25">
      <c r="N133" s="2"/>
      <c r="AA133" s="2"/>
      <c r="AN133" s="2"/>
    </row>
    <row r="134" spans="9:40" x14ac:dyDescent="0.25">
      <c r="I134" s="3"/>
      <c r="J134" s="3"/>
      <c r="K134" s="3"/>
      <c r="N134" s="2"/>
      <c r="V134" s="3"/>
      <c r="AA134" s="2"/>
      <c r="AI134" s="3"/>
      <c r="AN134" s="2"/>
    </row>
    <row r="135" spans="9:40" x14ac:dyDescent="0.25">
      <c r="I135" s="3"/>
      <c r="J135" s="3"/>
      <c r="K135" s="3"/>
      <c r="N135" s="2"/>
      <c r="V135" s="3"/>
      <c r="AA135" s="2"/>
      <c r="AI135" s="3"/>
      <c r="AN135" s="2"/>
    </row>
    <row r="136" spans="9:40" x14ac:dyDescent="0.25">
      <c r="I136" s="3"/>
      <c r="J136" s="3"/>
      <c r="K136" s="3"/>
      <c r="N136" s="2"/>
      <c r="V136" s="3"/>
      <c r="AA136" s="2"/>
      <c r="AI136" s="3"/>
      <c r="AN136" s="2"/>
    </row>
    <row r="137" spans="9:40" x14ac:dyDescent="0.25">
      <c r="I137" s="3"/>
      <c r="J137" s="3"/>
      <c r="K137" s="3"/>
      <c r="N137" s="2"/>
      <c r="V137" s="3"/>
      <c r="AA137" s="2"/>
      <c r="AI137" s="3"/>
      <c r="AN137" s="2"/>
    </row>
    <row r="138" spans="9:40" x14ac:dyDescent="0.25">
      <c r="I138" s="3"/>
      <c r="J138" s="3"/>
      <c r="K138" s="3"/>
      <c r="N138" s="2"/>
      <c r="V138" s="3"/>
      <c r="AA138" s="2"/>
      <c r="AI138" s="3"/>
      <c r="AN138" s="2"/>
    </row>
    <row r="139" spans="9:40" x14ac:dyDescent="0.25">
      <c r="I139" s="3"/>
      <c r="J139" s="3"/>
      <c r="K139" s="3"/>
      <c r="N139" s="2"/>
      <c r="V139" s="3"/>
      <c r="AA139" s="2"/>
      <c r="AI139" s="3"/>
      <c r="AN139" s="2"/>
    </row>
    <row r="140" spans="9:40" x14ac:dyDescent="0.25">
      <c r="I140" s="3"/>
      <c r="J140" s="3"/>
      <c r="K140" s="3"/>
      <c r="N140" s="2"/>
      <c r="V140" s="3"/>
      <c r="AA140" s="2"/>
      <c r="AI140" s="3"/>
      <c r="AN140" s="2"/>
    </row>
  </sheetData>
  <pageMargins left="0" right="0" top="0" bottom="0" header="0" footer="0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688420-DFB4-4D00-A76F-BAC9209479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722D11-8C5B-4B81-9E2C-6BC9C54C283B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D35F42B8-F5B4-49FD-868B-0ABC3D0697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dcterms:created xsi:type="dcterms:W3CDTF">2012-11-06T18:11:56Z</dcterms:created>
  <dcterms:modified xsi:type="dcterms:W3CDTF">2016-06-05T09:04:47Z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757972359657287</vt:r8>
  </property>
  <property fmtid="{D5CDD505-2E9C-101B-9397-08002B2CF9AE}" pid="3" name="ContentTypeId">
    <vt:lpwstr>0x0101001454E8C99FC25F4C867BF647DF7E3D2A</vt:lpwstr>
  </property>
</Properties>
</file>