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bs\Desktop\FINAL EXCEL\"/>
    </mc:Choice>
  </mc:AlternateContent>
  <bookViews>
    <workbookView xWindow="0" yWindow="0" windowWidth="28800" windowHeight="12435"/>
  </bookViews>
  <sheets>
    <sheet name="NETP2016 Figure 1_25"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1" i="1" l="1"/>
</calcChain>
</file>

<file path=xl/sharedStrings.xml><?xml version="1.0" encoding="utf-8"?>
<sst xmlns="http://schemas.openxmlformats.org/spreadsheetml/2006/main" count="82" uniqueCount="40">
  <si>
    <t>Figure number</t>
  </si>
  <si>
    <t>Figure title</t>
  </si>
  <si>
    <t>Labels</t>
  </si>
  <si>
    <t>Key point</t>
  </si>
  <si>
    <t>Left graph</t>
  </si>
  <si>
    <t>OECD</t>
  </si>
  <si>
    <t>Total</t>
  </si>
  <si>
    <t>Sweden</t>
  </si>
  <si>
    <t>Finland</t>
  </si>
  <si>
    <t>Norway</t>
  </si>
  <si>
    <t>Denmark</t>
  </si>
  <si>
    <t>Iceland</t>
  </si>
  <si>
    <t>Nordic</t>
  </si>
  <si>
    <t>Right graph</t>
  </si>
  <si>
    <t>Total scale</t>
  </si>
  <si>
    <t>billion pkm</t>
  </si>
  <si>
    <t>billion tkm</t>
  </si>
  <si>
    <t>NOTE : this "urban" graph displays data at a scale 1/100th in comparison to the corresponding "total" graph on the left.</t>
  </si>
  <si>
    <t>2015 - Total</t>
  </si>
  <si>
    <t>2015 - Urban</t>
  </si>
  <si>
    <t>Passenger activity (billion pkm)</t>
  </si>
  <si>
    <t>Freight activity (billion tkm)</t>
  </si>
  <si>
    <t>Passenger (pkm) and freight (tkm) activity mode shares in 2013</t>
  </si>
  <si>
    <t>Due to their unique geography and high income levels, the Nordics are characterized by high shares of aviation in passenger activity, as well as high shares of marine shipping, complemented by low shares of rail activity in freight, relative to the OECD.</t>
  </si>
  <si>
    <t>2 wheelers</t>
  </si>
  <si>
    <t>Cars</t>
  </si>
  <si>
    <t>Large cars</t>
  </si>
  <si>
    <t>Minibuses</t>
  </si>
  <si>
    <t>Buses</t>
  </si>
  <si>
    <t>Rail</t>
  </si>
  <si>
    <t>Air</t>
  </si>
  <si>
    <t>Light commercial</t>
  </si>
  <si>
    <t>Medium trucks</t>
  </si>
  <si>
    <t>Heavy trucks</t>
  </si>
  <si>
    <t>Shipping</t>
  </si>
  <si>
    <t>Chapter</t>
  </si>
  <si>
    <t>FIGURE</t>
  </si>
  <si>
    <t>Please reference all figures as: 'International Energy Agency / Nordic Energy Research (2016), Nordic Energy Technology Perspectives 2016'</t>
  </si>
  <si>
    <t>Sources</t>
  </si>
  <si>
    <t>Notes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</si>
</sst>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b/>
      <sz val="16"/>
      <color theme="0"/>
      <name val="Calibri"/>
      <family val="2"/>
      <scheme val="minor"/>
    </font>
    <font>
      <sz val="16"/>
      <color theme="0"/>
      <name val="Calibri"/>
      <family val="2"/>
      <scheme val="minor"/>
    </font>
    <font>
      <b/>
      <sz val="11"/>
      <name val="Calibri"/>
      <family val="2"/>
      <scheme val="minor"/>
    </font>
    <font>
      <sz val="11"/>
      <color theme="1"/>
      <name val="Calibri"/>
      <family val="2"/>
      <scheme val="minor"/>
    </font>
    <font>
      <sz val="11"/>
      <name val="Calibri"/>
      <family val="2"/>
      <scheme val="minor"/>
    </font>
    <font>
      <b/>
      <sz val="18"/>
      <name val="Calibri"/>
      <family val="2"/>
      <scheme val="minor"/>
    </font>
    <font>
      <b/>
      <sz val="12"/>
      <name val="Calibri"/>
      <family val="2"/>
      <scheme val="minor"/>
    </font>
    <font>
      <b/>
      <sz val="15"/>
      <name val="Calibri"/>
      <family val="2"/>
      <scheme val="minor"/>
    </font>
    <font>
      <sz val="15"/>
      <name val="Calibri"/>
      <family val="2"/>
      <scheme val="minor"/>
    </font>
    <font>
      <sz val="1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678E"/>
        <bgColor indexed="64"/>
      </patternFill>
    </fill>
  </fills>
  <borders count="1">
    <border>
      <left/>
      <right/>
      <top/>
      <bottom/>
      <diagonal/>
    </border>
  </borders>
  <cellStyleXfs count="2">
    <xf numFmtId="0" fontId="0" fillId="0" borderId="0"/>
    <xf numFmtId="9" fontId="4" fillId="0" borderId="0" applyFont="0" applyFill="0" applyBorder="0" applyAlignment="0" applyProtection="0"/>
  </cellStyleXfs>
  <cellXfs count="21">
    <xf numFmtId="0" fontId="0" fillId="0" borderId="0" xfId="0"/>
    <xf numFmtId="0" fontId="5" fillId="2" borderId="0" xfId="0" applyFont="1" applyFill="1" applyBorder="1" applyAlignment="1">
      <alignment vertical="top"/>
    </xf>
    <xf numFmtId="0" fontId="5" fillId="2" borderId="0" xfId="0" applyFont="1" applyFill="1" applyBorder="1"/>
    <xf numFmtId="0" fontId="3" fillId="2" borderId="0" xfId="0" applyFont="1" applyFill="1" applyBorder="1"/>
    <xf numFmtId="0" fontId="6" fillId="2" borderId="0" xfId="0" applyFont="1" applyFill="1" applyBorder="1"/>
    <xf numFmtId="14" fontId="5" fillId="2" borderId="0" xfId="0" applyNumberFormat="1" applyFont="1" applyFill="1" applyBorder="1"/>
    <xf numFmtId="0" fontId="7" fillId="2" borderId="0" xfId="0" applyFont="1" applyFill="1" applyBorder="1"/>
    <xf numFmtId="2" fontId="5" fillId="2" borderId="0" xfId="0" applyNumberFormat="1" applyFont="1" applyFill="1" applyBorder="1"/>
    <xf numFmtId="1" fontId="3" fillId="2" borderId="0" xfId="0" applyNumberFormat="1" applyFont="1" applyFill="1" applyBorder="1"/>
    <xf numFmtId="0" fontId="8" fillId="2" borderId="0" xfId="0" applyFont="1" applyFill="1" applyBorder="1"/>
    <xf numFmtId="0" fontId="9" fillId="2" borderId="0" xfId="0" applyFont="1" applyFill="1" applyBorder="1" applyAlignment="1">
      <alignment horizontal="left"/>
    </xf>
    <xf numFmtId="0" fontId="9" fillId="2" borderId="0" xfId="0" applyFont="1" applyFill="1" applyBorder="1"/>
    <xf numFmtId="1" fontId="8" fillId="2" borderId="0" xfId="0" applyNumberFormat="1" applyFont="1" applyFill="1" applyBorder="1"/>
    <xf numFmtId="2" fontId="9" fillId="2" borderId="0" xfId="0" applyNumberFormat="1" applyFont="1" applyFill="1" applyBorder="1"/>
    <xf numFmtId="164" fontId="5" fillId="2" borderId="0" xfId="0" applyNumberFormat="1" applyFont="1" applyFill="1" applyBorder="1"/>
    <xf numFmtId="9" fontId="5" fillId="2" borderId="0" xfId="1" applyFont="1" applyFill="1" applyBorder="1"/>
    <xf numFmtId="1" fontId="5" fillId="2" borderId="0" xfId="0" applyNumberFormat="1" applyFont="1" applyFill="1" applyBorder="1"/>
    <xf numFmtId="0" fontId="5" fillId="2" borderId="0" xfId="0" applyFont="1" applyFill="1" applyBorder="1" applyAlignment="1">
      <alignment horizontal="left" vertical="top" wrapText="1"/>
    </xf>
    <xf numFmtId="0" fontId="2" fillId="3" borderId="0" xfId="0" applyFont="1" applyFill="1" applyBorder="1" applyAlignment="1">
      <alignment vertical="center"/>
    </xf>
    <xf numFmtId="0" fontId="1" fillId="3" borderId="0" xfId="0" applyFont="1" applyFill="1" applyBorder="1" applyAlignment="1">
      <alignment vertical="center"/>
    </xf>
    <xf numFmtId="0" fontId="10" fillId="2" borderId="0" xfId="0" applyFont="1" applyFill="1" applyBorder="1"/>
  </cellXfs>
  <cellStyles count="2">
    <cellStyle name="Normal" xfId="0" builtinId="0"/>
    <cellStyle name="Prosent" xfId="1" builtinId="5"/>
  </cellStyles>
  <dxfs count="0"/>
  <tableStyles count="0" defaultTableStyle="TableStyleMedium9" defaultPivotStyle="PivotStyleLight16"/>
  <colors>
    <mruColors>
      <color rgb="FFA7A9AC"/>
      <color rgb="FFE5B951"/>
      <color rgb="FFD87D45"/>
      <color rgb="FF948BB3"/>
      <color rgb="FF91547F"/>
      <color rgb="FF00B3D2"/>
      <color rgb="FF00678E"/>
      <color rgb="FF8BC669"/>
      <color rgb="FF488652"/>
      <color rgb="FF9395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399834952"/>
        <c:axId val="399835344"/>
      </c:barChart>
      <c:catAx>
        <c:axId val="399834952"/>
        <c:scaling>
          <c:orientation val="minMax"/>
        </c:scaling>
        <c:delete val="0"/>
        <c:axPos val="b"/>
        <c:majorTickMark val="out"/>
        <c:minorTickMark val="none"/>
        <c:tickLblPos val="nextTo"/>
        <c:crossAx val="399835344"/>
        <c:crosses val="autoZero"/>
        <c:auto val="1"/>
        <c:lblAlgn val="ctr"/>
        <c:lblOffset val="100"/>
        <c:noMultiLvlLbl val="0"/>
      </c:catAx>
      <c:valAx>
        <c:axId val="399835344"/>
        <c:scaling>
          <c:orientation val="minMax"/>
        </c:scaling>
        <c:delete val="0"/>
        <c:axPos val="l"/>
        <c:majorGridlines/>
        <c:majorTickMark val="out"/>
        <c:minorTickMark val="none"/>
        <c:tickLblPos val="nextTo"/>
        <c:crossAx val="399834952"/>
        <c:crosses val="autoZero"/>
        <c:crossBetween val="between"/>
      </c:valAx>
    </c:plotArea>
    <c:legend>
      <c:legendPos val="r"/>
      <c:layout/>
      <c:overlay val="0"/>
    </c:legend>
    <c:plotVisOnly val="1"/>
    <c:dispBlanksAs val="gap"/>
    <c:showDLblsOverMax val="0"/>
  </c:chart>
  <c:spPr>
    <a:noFill/>
    <a:ln>
      <a:noFill/>
    </a:ln>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497279232632551"/>
          <c:y val="0.12194813193477169"/>
          <c:w val="0.58139970293662413"/>
          <c:h val="0.66396580635754221"/>
        </c:manualLayout>
      </c:layout>
      <c:barChart>
        <c:barDir val="bar"/>
        <c:grouping val="stacked"/>
        <c:varyColors val="0"/>
        <c:ser>
          <c:idx val="1"/>
          <c:order val="0"/>
          <c:tx>
            <c:strRef>
              <c:f>'NETP2016 Figure 1_25'!$C$55</c:f>
              <c:strCache>
                <c:ptCount val="1"/>
                <c:pt idx="0">
                  <c:v>2 wheelers</c:v>
                </c:pt>
              </c:strCache>
            </c:strRef>
          </c:tx>
          <c:spPr>
            <a:solidFill>
              <a:schemeClr val="tx2"/>
            </a:solidFill>
            <a:ln>
              <a:noFill/>
              <a:prstDash val="solid"/>
            </a:ln>
          </c:spPr>
          <c:invertIfNegative val="0"/>
          <c:cat>
            <c:strRef>
              <c:f>'NETP2016 Figure 1_25'!$D$54:$H$54</c:f>
              <c:strCache>
                <c:ptCount val="5"/>
                <c:pt idx="0">
                  <c:v>Sweden</c:v>
                </c:pt>
                <c:pt idx="1">
                  <c:v>Finland</c:v>
                </c:pt>
                <c:pt idx="2">
                  <c:v>Denmark</c:v>
                </c:pt>
                <c:pt idx="3">
                  <c:v>Norway</c:v>
                </c:pt>
                <c:pt idx="4">
                  <c:v>Iceland</c:v>
                </c:pt>
              </c:strCache>
            </c:strRef>
          </c:cat>
          <c:val>
            <c:numRef>
              <c:f>'NETP2016 Figure 1_25'!$D$55:$H$55</c:f>
              <c:numCache>
                <c:formatCode>0</c:formatCode>
                <c:ptCount val="5"/>
                <c:pt idx="0">
                  <c:v>3.4510358859737971</c:v>
                </c:pt>
                <c:pt idx="1">
                  <c:v>1.8939503958545143</c:v>
                </c:pt>
                <c:pt idx="2">
                  <c:v>0.99410751973988565</c:v>
                </c:pt>
                <c:pt idx="3">
                  <c:v>1.5274086642203268</c:v>
                </c:pt>
                <c:pt idx="4">
                  <c:v>6.1915160452169625E-2</c:v>
                </c:pt>
              </c:numCache>
            </c:numRef>
          </c:val>
        </c:ser>
        <c:ser>
          <c:idx val="3"/>
          <c:order val="1"/>
          <c:tx>
            <c:strRef>
              <c:f>'NETP2016 Figure 1_25'!$C$56</c:f>
              <c:strCache>
                <c:ptCount val="1"/>
                <c:pt idx="0">
                  <c:v>Cars</c:v>
                </c:pt>
              </c:strCache>
            </c:strRef>
          </c:tx>
          <c:spPr>
            <a:solidFill>
              <a:schemeClr val="accent2"/>
            </a:solidFill>
            <a:ln>
              <a:noFill/>
              <a:prstDash val="solid"/>
            </a:ln>
          </c:spPr>
          <c:invertIfNegative val="0"/>
          <c:cat>
            <c:strRef>
              <c:f>'NETP2016 Figure 1_25'!$D$54:$H$54</c:f>
              <c:strCache>
                <c:ptCount val="5"/>
                <c:pt idx="0">
                  <c:v>Sweden</c:v>
                </c:pt>
                <c:pt idx="1">
                  <c:v>Finland</c:v>
                </c:pt>
                <c:pt idx="2">
                  <c:v>Denmark</c:v>
                </c:pt>
                <c:pt idx="3">
                  <c:v>Norway</c:v>
                </c:pt>
                <c:pt idx="4">
                  <c:v>Iceland</c:v>
                </c:pt>
              </c:strCache>
            </c:strRef>
          </c:cat>
          <c:val>
            <c:numRef>
              <c:f>'NETP2016 Figure 1_25'!$D$56:$H$56</c:f>
              <c:numCache>
                <c:formatCode>0</c:formatCode>
                <c:ptCount val="5"/>
                <c:pt idx="0">
                  <c:v>63.900061236756294</c:v>
                </c:pt>
                <c:pt idx="1">
                  <c:v>41.847603541224878</c:v>
                </c:pt>
                <c:pt idx="2">
                  <c:v>45.014663409522164</c:v>
                </c:pt>
                <c:pt idx="3">
                  <c:v>25.4512911808004</c:v>
                </c:pt>
                <c:pt idx="4">
                  <c:v>3.5555680854463994</c:v>
                </c:pt>
              </c:numCache>
            </c:numRef>
          </c:val>
        </c:ser>
        <c:ser>
          <c:idx val="4"/>
          <c:order val="2"/>
          <c:tx>
            <c:strRef>
              <c:f>'NETP2016 Figure 1_25'!$C$57</c:f>
              <c:strCache>
                <c:ptCount val="1"/>
                <c:pt idx="0">
                  <c:v>Large cars</c:v>
                </c:pt>
              </c:strCache>
            </c:strRef>
          </c:tx>
          <c:spPr>
            <a:solidFill>
              <a:schemeClr val="accent1"/>
            </a:solidFill>
            <a:ln>
              <a:noFill/>
              <a:prstDash val="solid"/>
            </a:ln>
          </c:spPr>
          <c:invertIfNegative val="0"/>
          <c:cat>
            <c:strRef>
              <c:f>'NETP2016 Figure 1_25'!$D$54:$H$54</c:f>
              <c:strCache>
                <c:ptCount val="5"/>
                <c:pt idx="0">
                  <c:v>Sweden</c:v>
                </c:pt>
                <c:pt idx="1">
                  <c:v>Finland</c:v>
                </c:pt>
                <c:pt idx="2">
                  <c:v>Denmark</c:v>
                </c:pt>
                <c:pt idx="3">
                  <c:v>Norway</c:v>
                </c:pt>
                <c:pt idx="4">
                  <c:v>Iceland</c:v>
                </c:pt>
              </c:strCache>
            </c:strRef>
          </c:cat>
          <c:val>
            <c:numRef>
              <c:f>'NETP2016 Figure 1_25'!$D$57:$H$57</c:f>
              <c:numCache>
                <c:formatCode>0</c:formatCode>
                <c:ptCount val="5"/>
                <c:pt idx="0">
                  <c:v>8.8027695865934188</c:v>
                </c:pt>
                <c:pt idx="1">
                  <c:v>3.8889810107859253</c:v>
                </c:pt>
                <c:pt idx="2">
                  <c:v>0.8985084370234242</c:v>
                </c:pt>
                <c:pt idx="3">
                  <c:v>5.2237041660368604</c:v>
                </c:pt>
                <c:pt idx="4">
                  <c:v>0.27731483638966314</c:v>
                </c:pt>
              </c:numCache>
            </c:numRef>
          </c:val>
        </c:ser>
        <c:ser>
          <c:idx val="5"/>
          <c:order val="3"/>
          <c:tx>
            <c:strRef>
              <c:f>'NETP2016 Figure 1_25'!$C$58</c:f>
              <c:strCache>
                <c:ptCount val="1"/>
                <c:pt idx="0">
                  <c:v>Minibuses</c:v>
                </c:pt>
              </c:strCache>
            </c:strRef>
          </c:tx>
          <c:spPr>
            <a:solidFill>
              <a:schemeClr val="accent4"/>
            </a:solidFill>
            <a:ln>
              <a:noFill/>
              <a:prstDash val="solid"/>
            </a:ln>
          </c:spPr>
          <c:invertIfNegative val="0"/>
          <c:cat>
            <c:strRef>
              <c:f>'NETP2016 Figure 1_25'!$D$54:$H$54</c:f>
              <c:strCache>
                <c:ptCount val="5"/>
                <c:pt idx="0">
                  <c:v>Sweden</c:v>
                </c:pt>
                <c:pt idx="1">
                  <c:v>Finland</c:v>
                </c:pt>
                <c:pt idx="2">
                  <c:v>Denmark</c:v>
                </c:pt>
                <c:pt idx="3">
                  <c:v>Norway</c:v>
                </c:pt>
                <c:pt idx="4">
                  <c:v>Iceland</c:v>
                </c:pt>
              </c:strCache>
            </c:strRef>
          </c:cat>
          <c:val>
            <c:numRef>
              <c:f>'NETP2016 Figure 1_25'!$D$58:$H$58</c:f>
              <c:numCache>
                <c:formatCode>0</c:formatCode>
                <c:ptCount val="5"/>
                <c:pt idx="0">
                  <c:v>4.4125342828746826E-2</c:v>
                </c:pt>
                <c:pt idx="1">
                  <c:v>6.4515601847117521E-2</c:v>
                </c:pt>
                <c:pt idx="2">
                  <c:v>0.54065732412973144</c:v>
                </c:pt>
                <c:pt idx="3">
                  <c:v>0.23917806867759978</c:v>
                </c:pt>
                <c:pt idx="4">
                  <c:v>3.1121204475948683E-2</c:v>
                </c:pt>
              </c:numCache>
            </c:numRef>
          </c:val>
        </c:ser>
        <c:ser>
          <c:idx val="10"/>
          <c:order val="4"/>
          <c:tx>
            <c:strRef>
              <c:f>'NETP2016 Figure 1_25'!$C$59</c:f>
              <c:strCache>
                <c:ptCount val="1"/>
                <c:pt idx="0">
                  <c:v>Buses</c:v>
                </c:pt>
              </c:strCache>
            </c:strRef>
          </c:tx>
          <c:spPr>
            <a:solidFill>
              <a:schemeClr val="accent3"/>
            </a:solidFill>
            <a:ln>
              <a:noFill/>
              <a:prstDash val="solid"/>
            </a:ln>
          </c:spPr>
          <c:invertIfNegative val="0"/>
          <c:cat>
            <c:strRef>
              <c:f>'NETP2016 Figure 1_25'!$D$54:$H$54</c:f>
              <c:strCache>
                <c:ptCount val="5"/>
                <c:pt idx="0">
                  <c:v>Sweden</c:v>
                </c:pt>
                <c:pt idx="1">
                  <c:v>Finland</c:v>
                </c:pt>
                <c:pt idx="2">
                  <c:v>Denmark</c:v>
                </c:pt>
                <c:pt idx="3">
                  <c:v>Norway</c:v>
                </c:pt>
                <c:pt idx="4">
                  <c:v>Iceland</c:v>
                </c:pt>
              </c:strCache>
            </c:strRef>
          </c:cat>
          <c:val>
            <c:numRef>
              <c:f>'NETP2016 Figure 1_25'!$D$59:$H$59</c:f>
              <c:numCache>
                <c:formatCode>0</c:formatCode>
                <c:ptCount val="5"/>
                <c:pt idx="0">
                  <c:v>7.4185353562609571</c:v>
                </c:pt>
                <c:pt idx="1">
                  <c:v>5.3867556955943563</c:v>
                </c:pt>
                <c:pt idx="2">
                  <c:v>2.705176991195819</c:v>
                </c:pt>
                <c:pt idx="3">
                  <c:v>11.315116134143388</c:v>
                </c:pt>
                <c:pt idx="4">
                  <c:v>0.50731517182086583</c:v>
                </c:pt>
              </c:numCache>
            </c:numRef>
          </c:val>
        </c:ser>
        <c:ser>
          <c:idx val="11"/>
          <c:order val="5"/>
          <c:tx>
            <c:strRef>
              <c:f>'NETP2016 Figure 1_25'!$C$60</c:f>
              <c:strCache>
                <c:ptCount val="1"/>
                <c:pt idx="0">
                  <c:v>Rail</c:v>
                </c:pt>
              </c:strCache>
            </c:strRef>
          </c:tx>
          <c:spPr>
            <a:solidFill>
              <a:schemeClr val="accent6"/>
            </a:solidFill>
            <a:ln>
              <a:noFill/>
              <a:prstDash val="solid"/>
            </a:ln>
          </c:spPr>
          <c:invertIfNegative val="0"/>
          <c:cat>
            <c:strRef>
              <c:f>'NETP2016 Figure 1_25'!$D$54:$H$54</c:f>
              <c:strCache>
                <c:ptCount val="5"/>
                <c:pt idx="0">
                  <c:v>Sweden</c:v>
                </c:pt>
                <c:pt idx="1">
                  <c:v>Finland</c:v>
                </c:pt>
                <c:pt idx="2">
                  <c:v>Denmark</c:v>
                </c:pt>
                <c:pt idx="3">
                  <c:v>Norway</c:v>
                </c:pt>
                <c:pt idx="4">
                  <c:v>Iceland</c:v>
                </c:pt>
              </c:strCache>
            </c:strRef>
          </c:cat>
          <c:val>
            <c:numRef>
              <c:f>'NETP2016 Figure 1_25'!$D$60:$H$60</c:f>
              <c:numCache>
                <c:formatCode>0</c:formatCode>
                <c:ptCount val="5"/>
                <c:pt idx="0">
                  <c:v>8.0128897130714893</c:v>
                </c:pt>
                <c:pt idx="1">
                  <c:v>4.6830573330454728</c:v>
                </c:pt>
                <c:pt idx="2">
                  <c:v>7.6868510088022353</c:v>
                </c:pt>
                <c:pt idx="3">
                  <c:v>4.2155083544444114</c:v>
                </c:pt>
                <c:pt idx="4">
                  <c:v>0</c:v>
                </c:pt>
              </c:numCache>
            </c:numRef>
          </c:val>
        </c:ser>
        <c:ser>
          <c:idx val="12"/>
          <c:order val="6"/>
          <c:tx>
            <c:strRef>
              <c:f>'NETP2016 Figure 1_25'!$C$61</c:f>
              <c:strCache>
                <c:ptCount val="1"/>
                <c:pt idx="0">
                  <c:v>Air</c:v>
                </c:pt>
              </c:strCache>
            </c:strRef>
          </c:tx>
          <c:spPr>
            <a:solidFill>
              <a:schemeClr val="accent5"/>
            </a:solidFill>
            <a:ln>
              <a:noFill/>
              <a:prstDash val="solid"/>
            </a:ln>
          </c:spPr>
          <c:invertIfNegative val="0"/>
          <c:cat>
            <c:strRef>
              <c:f>'NETP2016 Figure 1_25'!$D$54:$H$54</c:f>
              <c:strCache>
                <c:ptCount val="5"/>
                <c:pt idx="0">
                  <c:v>Sweden</c:v>
                </c:pt>
                <c:pt idx="1">
                  <c:v>Finland</c:v>
                </c:pt>
                <c:pt idx="2">
                  <c:v>Denmark</c:v>
                </c:pt>
                <c:pt idx="3">
                  <c:v>Norway</c:v>
                </c:pt>
                <c:pt idx="4">
                  <c:v>Iceland</c:v>
                </c:pt>
              </c:strCache>
            </c:strRef>
          </c:cat>
          <c:val>
            <c:numRef>
              <c:f>'NETP2016 Figure 1_25'!$D$61:$H$61</c:f>
              <c:numCache>
                <c:formatCode>0</c:formatCode>
                <c:ptCount val="5"/>
                <c:pt idx="0">
                  <c:v>28.186747027145895</c:v>
                </c:pt>
                <c:pt idx="1">
                  <c:v>25.166157103803293</c:v>
                </c:pt>
                <c:pt idx="2">
                  <c:v>16.67645749127945</c:v>
                </c:pt>
                <c:pt idx="3">
                  <c:v>15.86511473993675</c:v>
                </c:pt>
                <c:pt idx="4">
                  <c:v>6.2817291641067072</c:v>
                </c:pt>
              </c:numCache>
            </c:numRef>
          </c:val>
        </c:ser>
        <c:dLbls>
          <c:showLegendKey val="0"/>
          <c:showVal val="0"/>
          <c:showCatName val="0"/>
          <c:showSerName val="0"/>
          <c:showPercent val="0"/>
          <c:showBubbleSize val="0"/>
        </c:dLbls>
        <c:gapWidth val="150"/>
        <c:overlap val="100"/>
        <c:axId val="399836128"/>
        <c:axId val="396925608"/>
      </c:barChart>
      <c:catAx>
        <c:axId val="399836128"/>
        <c:scaling>
          <c:orientation val="minMax"/>
        </c:scaling>
        <c:delete val="0"/>
        <c:axPos val="l"/>
        <c:numFmt formatCode="General" sourceLinked="1"/>
        <c:majorTickMark val="none"/>
        <c:minorTickMark val="none"/>
        <c:tickLblPos val="nextTo"/>
        <c:spPr>
          <a:ln>
            <a:solidFill>
              <a:sysClr val="windowText" lastClr="000000"/>
            </a:solidFill>
          </a:ln>
        </c:spPr>
        <c:txPr>
          <a:bodyPr rot="0" vert="horz"/>
          <a:lstStyle/>
          <a:p>
            <a:pPr>
              <a:defRPr sz="900"/>
            </a:pPr>
            <a:endParaRPr lang="en-US"/>
          </a:p>
        </c:txPr>
        <c:crossAx val="396925608"/>
        <c:crossesAt val="0"/>
        <c:auto val="1"/>
        <c:lblAlgn val="ctr"/>
        <c:lblOffset val="0"/>
        <c:noMultiLvlLbl val="0"/>
      </c:catAx>
      <c:valAx>
        <c:axId val="396925608"/>
        <c:scaling>
          <c:orientation val="minMax"/>
          <c:max val="130"/>
          <c:min val="0"/>
        </c:scaling>
        <c:delete val="0"/>
        <c:axPos val="b"/>
        <c:majorGridlines>
          <c:spPr>
            <a:ln w="12700" cap="rnd">
              <a:solidFill>
                <a:schemeClr val="bg1">
                  <a:lumMod val="50000"/>
                </a:schemeClr>
              </a:solidFill>
              <a:prstDash val="solid"/>
            </a:ln>
          </c:spPr>
        </c:majorGridlines>
        <c:minorGridlines/>
        <c:title>
          <c:tx>
            <c:strRef>
              <c:f>'NETP2016 Figure 1_25'!$C$14</c:f>
              <c:strCache>
                <c:ptCount val="1"/>
                <c:pt idx="0">
                  <c:v>billion pkm</c:v>
                </c:pt>
              </c:strCache>
            </c:strRef>
          </c:tx>
          <c:layout/>
          <c:overlay val="0"/>
          <c:txPr>
            <a:bodyPr rot="0" vert="horz"/>
            <a:lstStyle/>
            <a:p>
              <a:pPr>
                <a:defRPr/>
              </a:pPr>
              <a:endParaRPr lang="en-US"/>
            </a:p>
          </c:txPr>
        </c:title>
        <c:numFmt formatCode="General" sourceLinked="0"/>
        <c:majorTickMark val="out"/>
        <c:minorTickMark val="out"/>
        <c:tickLblPos val="nextTo"/>
        <c:spPr>
          <a:ln>
            <a:noFill/>
          </a:ln>
        </c:spPr>
        <c:txPr>
          <a:bodyPr/>
          <a:lstStyle/>
          <a:p>
            <a:pPr>
              <a:defRPr sz="900"/>
            </a:pPr>
            <a:endParaRPr lang="en-US"/>
          </a:p>
        </c:txPr>
        <c:crossAx val="399836128"/>
        <c:crosses val="autoZero"/>
        <c:crossBetween val="between"/>
      </c:valAx>
      <c:spPr>
        <a:noFill/>
      </c:spPr>
    </c:plotArea>
    <c:plotVisOnly val="1"/>
    <c:dispBlanksAs val="zero"/>
    <c:showDLblsOverMax val="0"/>
  </c:chart>
  <c:spPr>
    <a:noFill/>
    <a:ln>
      <a:noFill/>
    </a:ln>
  </c:spPr>
  <c:txPr>
    <a:bodyPr/>
    <a:lstStyle/>
    <a:p>
      <a:pPr>
        <a:defRPr sz="1000" b="0" i="0">
          <a:latin typeface="+mn-lt"/>
          <a:cs typeface="PFAgoraSansPro-Light"/>
        </a:defRPr>
      </a:pPr>
      <a:endParaRPr lang="en-US"/>
    </a:p>
  </c:txPr>
  <c:printSettings>
    <c:headerFooter/>
    <c:pageMargins b="0" l="0" r="0" t="0"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02406902461374"/>
          <c:y val="0.12194814084986329"/>
          <c:w val="0.58139970293662413"/>
          <c:h val="0.66396580635754221"/>
        </c:manualLayout>
      </c:layout>
      <c:barChart>
        <c:barDir val="bar"/>
        <c:grouping val="stacked"/>
        <c:varyColors val="0"/>
        <c:ser>
          <c:idx val="2"/>
          <c:order val="0"/>
          <c:tx>
            <c:strRef>
              <c:f>'NETP2016 Figure 1_25'!$C$68</c:f>
              <c:strCache>
                <c:ptCount val="1"/>
                <c:pt idx="0">
                  <c:v>Light commercial</c:v>
                </c:pt>
              </c:strCache>
            </c:strRef>
          </c:tx>
          <c:spPr>
            <a:solidFill>
              <a:schemeClr val="bg2"/>
            </a:solidFill>
            <a:ln>
              <a:noFill/>
              <a:prstDash val="solid"/>
            </a:ln>
          </c:spPr>
          <c:invertIfNegative val="0"/>
          <c:cat>
            <c:strRef>
              <c:f>'NETP2016 Figure 1_25'!$D$67:$H$67</c:f>
              <c:strCache>
                <c:ptCount val="5"/>
                <c:pt idx="0">
                  <c:v>Sweden</c:v>
                </c:pt>
                <c:pt idx="1">
                  <c:v>Finland</c:v>
                </c:pt>
                <c:pt idx="2">
                  <c:v>Denmark</c:v>
                </c:pt>
                <c:pt idx="3">
                  <c:v>Norway</c:v>
                </c:pt>
                <c:pt idx="4">
                  <c:v>Iceland</c:v>
                </c:pt>
              </c:strCache>
            </c:strRef>
          </c:cat>
          <c:val>
            <c:numRef>
              <c:f>'NETP2016 Figure 1_25'!$D$68:$H$68</c:f>
              <c:numCache>
                <c:formatCode>0</c:formatCode>
                <c:ptCount val="5"/>
                <c:pt idx="0">
                  <c:v>2.3007783147210548</c:v>
                </c:pt>
                <c:pt idx="1">
                  <c:v>1.0433520428557035</c:v>
                </c:pt>
                <c:pt idx="2">
                  <c:v>1.9421207691275115</c:v>
                </c:pt>
                <c:pt idx="3">
                  <c:v>1.7376645879170811</c:v>
                </c:pt>
                <c:pt idx="4">
                  <c:v>9.7090003506719771E-2</c:v>
                </c:pt>
              </c:numCache>
            </c:numRef>
          </c:val>
        </c:ser>
        <c:ser>
          <c:idx val="3"/>
          <c:order val="1"/>
          <c:tx>
            <c:strRef>
              <c:f>'NETP2016 Figure 1_25'!$C$69</c:f>
              <c:strCache>
                <c:ptCount val="1"/>
                <c:pt idx="0">
                  <c:v>Medium trucks</c:v>
                </c:pt>
              </c:strCache>
            </c:strRef>
          </c:tx>
          <c:spPr>
            <a:solidFill>
              <a:schemeClr val="accent2"/>
            </a:solidFill>
            <a:ln>
              <a:noFill/>
              <a:prstDash val="solid"/>
            </a:ln>
          </c:spPr>
          <c:invertIfNegative val="0"/>
          <c:cat>
            <c:strRef>
              <c:f>'NETP2016 Figure 1_25'!$D$67:$H$67</c:f>
              <c:strCache>
                <c:ptCount val="5"/>
                <c:pt idx="0">
                  <c:v>Sweden</c:v>
                </c:pt>
                <c:pt idx="1">
                  <c:v>Finland</c:v>
                </c:pt>
                <c:pt idx="2">
                  <c:v>Denmark</c:v>
                </c:pt>
                <c:pt idx="3">
                  <c:v>Norway</c:v>
                </c:pt>
                <c:pt idx="4">
                  <c:v>Iceland</c:v>
                </c:pt>
              </c:strCache>
            </c:strRef>
          </c:cat>
          <c:val>
            <c:numRef>
              <c:f>'NETP2016 Figure 1_25'!$D$69:$H$69</c:f>
              <c:numCache>
                <c:formatCode>0</c:formatCode>
                <c:ptCount val="5"/>
                <c:pt idx="0">
                  <c:v>4.282719276004622</c:v>
                </c:pt>
                <c:pt idx="1">
                  <c:v>3.1227803416253579</c:v>
                </c:pt>
                <c:pt idx="2">
                  <c:v>2.2507928460195052</c:v>
                </c:pt>
                <c:pt idx="3">
                  <c:v>3.2808286743759614</c:v>
                </c:pt>
                <c:pt idx="4">
                  <c:v>0.1516488457409787</c:v>
                </c:pt>
              </c:numCache>
            </c:numRef>
          </c:val>
        </c:ser>
        <c:ser>
          <c:idx val="4"/>
          <c:order val="2"/>
          <c:tx>
            <c:strRef>
              <c:f>'NETP2016 Figure 1_25'!$C$70</c:f>
              <c:strCache>
                <c:ptCount val="1"/>
                <c:pt idx="0">
                  <c:v>Heavy trucks</c:v>
                </c:pt>
              </c:strCache>
            </c:strRef>
          </c:tx>
          <c:spPr>
            <a:solidFill>
              <a:schemeClr val="accent1"/>
            </a:solidFill>
            <a:ln>
              <a:noFill/>
              <a:prstDash val="solid"/>
            </a:ln>
          </c:spPr>
          <c:invertIfNegative val="0"/>
          <c:cat>
            <c:strRef>
              <c:f>'NETP2016 Figure 1_25'!$D$67:$H$67</c:f>
              <c:strCache>
                <c:ptCount val="5"/>
                <c:pt idx="0">
                  <c:v>Sweden</c:v>
                </c:pt>
                <c:pt idx="1">
                  <c:v>Finland</c:v>
                </c:pt>
                <c:pt idx="2">
                  <c:v>Denmark</c:v>
                </c:pt>
                <c:pt idx="3">
                  <c:v>Norway</c:v>
                </c:pt>
                <c:pt idx="4">
                  <c:v>Iceland</c:v>
                </c:pt>
              </c:strCache>
            </c:strRef>
          </c:cat>
          <c:val>
            <c:numRef>
              <c:f>'NETP2016 Figure 1_25'!$D$70:$H$70</c:f>
              <c:numCache>
                <c:formatCode>0</c:formatCode>
                <c:ptCount val="5"/>
                <c:pt idx="0">
                  <c:v>30.070725801323185</c:v>
                </c:pt>
                <c:pt idx="1">
                  <c:v>19.331712850309874</c:v>
                </c:pt>
                <c:pt idx="2">
                  <c:v>16.968008802329184</c:v>
                </c:pt>
                <c:pt idx="3">
                  <c:v>9.9709901529455855</c:v>
                </c:pt>
                <c:pt idx="4">
                  <c:v>0.72119376022059156</c:v>
                </c:pt>
              </c:numCache>
            </c:numRef>
          </c:val>
        </c:ser>
        <c:ser>
          <c:idx val="5"/>
          <c:order val="3"/>
          <c:tx>
            <c:strRef>
              <c:f>'NETP2016 Figure 1_25'!$C$71</c:f>
              <c:strCache>
                <c:ptCount val="1"/>
                <c:pt idx="0">
                  <c:v>Rail</c:v>
                </c:pt>
              </c:strCache>
            </c:strRef>
          </c:tx>
          <c:spPr>
            <a:solidFill>
              <a:schemeClr val="accent4"/>
            </a:solidFill>
            <a:ln>
              <a:noFill/>
              <a:prstDash val="solid"/>
            </a:ln>
          </c:spPr>
          <c:invertIfNegative val="0"/>
          <c:cat>
            <c:strRef>
              <c:f>'NETP2016 Figure 1_25'!$D$67:$H$67</c:f>
              <c:strCache>
                <c:ptCount val="5"/>
                <c:pt idx="0">
                  <c:v>Sweden</c:v>
                </c:pt>
                <c:pt idx="1">
                  <c:v>Finland</c:v>
                </c:pt>
                <c:pt idx="2">
                  <c:v>Denmark</c:v>
                </c:pt>
                <c:pt idx="3">
                  <c:v>Norway</c:v>
                </c:pt>
                <c:pt idx="4">
                  <c:v>Iceland</c:v>
                </c:pt>
              </c:strCache>
            </c:strRef>
          </c:cat>
          <c:val>
            <c:numRef>
              <c:f>'NETP2016 Figure 1_25'!$D$71:$H$71</c:f>
              <c:numCache>
                <c:formatCode>0</c:formatCode>
                <c:ptCount val="5"/>
                <c:pt idx="0">
                  <c:v>24.283282084532011</c:v>
                </c:pt>
                <c:pt idx="1">
                  <c:v>10.090436427045139</c:v>
                </c:pt>
                <c:pt idx="2">
                  <c:v>2.3171781702722116</c:v>
                </c:pt>
                <c:pt idx="3">
                  <c:v>3.6934103699609508</c:v>
                </c:pt>
                <c:pt idx="4">
                  <c:v>0</c:v>
                </c:pt>
              </c:numCache>
            </c:numRef>
          </c:val>
        </c:ser>
        <c:ser>
          <c:idx val="10"/>
          <c:order val="4"/>
          <c:tx>
            <c:strRef>
              <c:f>'NETP2016 Figure 1_25'!$C$72</c:f>
              <c:strCache>
                <c:ptCount val="1"/>
                <c:pt idx="0">
                  <c:v>Shipping</c:v>
                </c:pt>
              </c:strCache>
            </c:strRef>
          </c:tx>
          <c:spPr>
            <a:solidFill>
              <a:schemeClr val="accent3"/>
            </a:solidFill>
            <a:ln>
              <a:noFill/>
              <a:prstDash val="solid"/>
            </a:ln>
          </c:spPr>
          <c:invertIfNegative val="0"/>
          <c:cat>
            <c:strRef>
              <c:f>'NETP2016 Figure 1_25'!$D$67:$H$67</c:f>
              <c:strCache>
                <c:ptCount val="5"/>
                <c:pt idx="0">
                  <c:v>Sweden</c:v>
                </c:pt>
                <c:pt idx="1">
                  <c:v>Finland</c:v>
                </c:pt>
                <c:pt idx="2">
                  <c:v>Denmark</c:v>
                </c:pt>
                <c:pt idx="3">
                  <c:v>Norway</c:v>
                </c:pt>
                <c:pt idx="4">
                  <c:v>Iceland</c:v>
                </c:pt>
              </c:strCache>
            </c:strRef>
          </c:cat>
          <c:val>
            <c:numRef>
              <c:f>'NETP2016 Figure 1_25'!$D$72:$H$72</c:f>
              <c:numCache>
                <c:formatCode>0</c:formatCode>
                <c:ptCount val="5"/>
                <c:pt idx="0">
                  <c:v>649.39958219172968</c:v>
                </c:pt>
                <c:pt idx="1">
                  <c:v>336.14733912928216</c:v>
                </c:pt>
                <c:pt idx="2">
                  <c:v>352.91633145362186</c:v>
                </c:pt>
                <c:pt idx="3">
                  <c:v>507.55760514666645</c:v>
                </c:pt>
                <c:pt idx="4">
                  <c:v>51.211504964594326</c:v>
                </c:pt>
              </c:numCache>
            </c:numRef>
          </c:val>
        </c:ser>
        <c:dLbls>
          <c:showLegendKey val="0"/>
          <c:showVal val="0"/>
          <c:showCatName val="0"/>
          <c:showSerName val="0"/>
          <c:showPercent val="0"/>
          <c:showBubbleSize val="0"/>
        </c:dLbls>
        <c:gapWidth val="150"/>
        <c:overlap val="100"/>
        <c:axId val="396926392"/>
        <c:axId val="396926784"/>
      </c:barChart>
      <c:catAx>
        <c:axId val="396926392"/>
        <c:scaling>
          <c:orientation val="minMax"/>
        </c:scaling>
        <c:delete val="0"/>
        <c:axPos val="l"/>
        <c:numFmt formatCode="General" sourceLinked="1"/>
        <c:majorTickMark val="none"/>
        <c:minorTickMark val="none"/>
        <c:tickLblPos val="nextTo"/>
        <c:spPr>
          <a:ln>
            <a:solidFill>
              <a:sysClr val="windowText" lastClr="000000"/>
            </a:solidFill>
          </a:ln>
        </c:spPr>
        <c:txPr>
          <a:bodyPr rot="0" vert="horz"/>
          <a:lstStyle/>
          <a:p>
            <a:pPr>
              <a:defRPr sz="900"/>
            </a:pPr>
            <a:endParaRPr lang="en-US"/>
          </a:p>
        </c:txPr>
        <c:crossAx val="396926784"/>
        <c:crossesAt val="0"/>
        <c:auto val="1"/>
        <c:lblAlgn val="ctr"/>
        <c:lblOffset val="0"/>
        <c:noMultiLvlLbl val="0"/>
      </c:catAx>
      <c:valAx>
        <c:axId val="396926784"/>
        <c:scaling>
          <c:orientation val="minMax"/>
        </c:scaling>
        <c:delete val="0"/>
        <c:axPos val="b"/>
        <c:majorGridlines>
          <c:spPr>
            <a:ln w="12700" cap="rnd">
              <a:solidFill>
                <a:schemeClr val="bg1">
                  <a:lumMod val="50000"/>
                </a:schemeClr>
              </a:solidFill>
              <a:prstDash val="solid"/>
            </a:ln>
          </c:spPr>
        </c:majorGridlines>
        <c:minorGridlines/>
        <c:title>
          <c:tx>
            <c:strRef>
              <c:f>'NETP2016 Figure 1_25'!$C$15</c:f>
              <c:strCache>
                <c:ptCount val="1"/>
                <c:pt idx="0">
                  <c:v>billion tkm</c:v>
                </c:pt>
              </c:strCache>
            </c:strRef>
          </c:tx>
          <c:layout/>
          <c:overlay val="0"/>
          <c:txPr>
            <a:bodyPr rot="0" vert="horz"/>
            <a:lstStyle/>
            <a:p>
              <a:pPr>
                <a:defRPr/>
              </a:pPr>
              <a:endParaRPr lang="en-US"/>
            </a:p>
          </c:txPr>
        </c:title>
        <c:numFmt formatCode="General" sourceLinked="0"/>
        <c:majorTickMark val="out"/>
        <c:minorTickMark val="none"/>
        <c:tickLblPos val="nextTo"/>
        <c:spPr>
          <a:ln>
            <a:noFill/>
          </a:ln>
        </c:spPr>
        <c:txPr>
          <a:bodyPr/>
          <a:lstStyle/>
          <a:p>
            <a:pPr>
              <a:defRPr sz="900"/>
            </a:pPr>
            <a:endParaRPr lang="en-US"/>
          </a:p>
        </c:txPr>
        <c:crossAx val="396926392"/>
        <c:crosses val="autoZero"/>
        <c:crossBetween val="between"/>
      </c:valAx>
      <c:spPr>
        <a:noFill/>
      </c:spPr>
    </c:plotArea>
    <c:plotVisOnly val="1"/>
    <c:dispBlanksAs val="zero"/>
    <c:showDLblsOverMax val="0"/>
  </c:chart>
  <c:spPr>
    <a:noFill/>
    <a:ln>
      <a:noFill/>
    </a:ln>
  </c:spPr>
  <c:txPr>
    <a:bodyPr/>
    <a:lstStyle/>
    <a:p>
      <a:pPr>
        <a:defRPr sz="1000" b="0" i="0">
          <a:latin typeface="+mn-lt"/>
          <a:cs typeface="PFAgoraSansPro-Light"/>
        </a:defRPr>
      </a:pPr>
      <a:endParaRPr lang="en-US"/>
    </a:p>
  </c:txPr>
  <c:printSettings>
    <c:headerFooter/>
    <c:pageMargins b="0" l="0" r="0" t="0"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64693107727053"/>
          <c:y val="0.11223474820080606"/>
          <c:w val="0.58139970293662413"/>
          <c:h val="0.66396580635754221"/>
        </c:manualLayout>
      </c:layout>
      <c:barChart>
        <c:barDir val="bar"/>
        <c:grouping val="stacked"/>
        <c:varyColors val="0"/>
        <c:ser>
          <c:idx val="1"/>
          <c:order val="0"/>
          <c:tx>
            <c:strRef>
              <c:f>'NETP2016 Figure 1_25'!$C$55</c:f>
              <c:strCache>
                <c:ptCount val="1"/>
                <c:pt idx="0">
                  <c:v>2 wheelers</c:v>
                </c:pt>
              </c:strCache>
            </c:strRef>
          </c:tx>
          <c:spPr>
            <a:solidFill>
              <a:schemeClr val="tx2"/>
            </a:solidFill>
            <a:ln>
              <a:noFill/>
              <a:prstDash val="solid"/>
            </a:ln>
          </c:spPr>
          <c:invertIfNegative val="0"/>
          <c:cat>
            <c:strRef>
              <c:f>'NETP2016 Figure 1_25'!$O$54:$S$54</c:f>
              <c:strCache>
                <c:ptCount val="5"/>
                <c:pt idx="0">
                  <c:v>Sweden</c:v>
                </c:pt>
                <c:pt idx="1">
                  <c:v>Finland</c:v>
                </c:pt>
                <c:pt idx="2">
                  <c:v>Denmark</c:v>
                </c:pt>
                <c:pt idx="3">
                  <c:v>Norway</c:v>
                </c:pt>
                <c:pt idx="4">
                  <c:v>Iceland</c:v>
                </c:pt>
              </c:strCache>
            </c:strRef>
          </c:cat>
          <c:val>
            <c:numRef>
              <c:f>'NETP2016 Figure 1_25'!$O$55:$S$55</c:f>
              <c:numCache>
                <c:formatCode>0</c:formatCode>
                <c:ptCount val="5"/>
                <c:pt idx="0">
                  <c:v>3.4510358859737971</c:v>
                </c:pt>
                <c:pt idx="1">
                  <c:v>1.8939503958545143</c:v>
                </c:pt>
                <c:pt idx="2">
                  <c:v>0.99410751973988565</c:v>
                </c:pt>
                <c:pt idx="3">
                  <c:v>1.5274086642203268</c:v>
                </c:pt>
                <c:pt idx="4">
                  <c:v>6.1915160452169625E-2</c:v>
                </c:pt>
              </c:numCache>
            </c:numRef>
          </c:val>
        </c:ser>
        <c:ser>
          <c:idx val="3"/>
          <c:order val="1"/>
          <c:tx>
            <c:strRef>
              <c:f>'NETP2016 Figure 1_25'!$C$56</c:f>
              <c:strCache>
                <c:ptCount val="1"/>
                <c:pt idx="0">
                  <c:v>Cars</c:v>
                </c:pt>
              </c:strCache>
            </c:strRef>
          </c:tx>
          <c:spPr>
            <a:solidFill>
              <a:schemeClr val="accent2"/>
            </a:solidFill>
            <a:ln>
              <a:noFill/>
              <a:prstDash val="solid"/>
            </a:ln>
          </c:spPr>
          <c:invertIfNegative val="0"/>
          <c:cat>
            <c:strRef>
              <c:f>'NETP2016 Figure 1_25'!$O$54:$S$54</c:f>
              <c:strCache>
                <c:ptCount val="5"/>
                <c:pt idx="0">
                  <c:v>Sweden</c:v>
                </c:pt>
                <c:pt idx="1">
                  <c:v>Finland</c:v>
                </c:pt>
                <c:pt idx="2">
                  <c:v>Denmark</c:v>
                </c:pt>
                <c:pt idx="3">
                  <c:v>Norway</c:v>
                </c:pt>
                <c:pt idx="4">
                  <c:v>Iceland</c:v>
                </c:pt>
              </c:strCache>
            </c:strRef>
          </c:cat>
          <c:val>
            <c:numRef>
              <c:f>'NETP2016 Figure 1_25'!$O$56:$S$56</c:f>
              <c:numCache>
                <c:formatCode>0</c:formatCode>
                <c:ptCount val="5"/>
                <c:pt idx="0">
                  <c:v>48.143918574263793</c:v>
                </c:pt>
                <c:pt idx="1">
                  <c:v>31.529040480135144</c:v>
                </c:pt>
                <c:pt idx="2">
                  <c:v>33.915183301723197</c:v>
                </c:pt>
                <c:pt idx="3">
                  <c:v>17.961697409925577</c:v>
                </c:pt>
                <c:pt idx="4">
                  <c:v>2.5092651534847676</c:v>
                </c:pt>
              </c:numCache>
            </c:numRef>
          </c:val>
        </c:ser>
        <c:ser>
          <c:idx val="4"/>
          <c:order val="2"/>
          <c:tx>
            <c:strRef>
              <c:f>'NETP2016 Figure 1_25'!$C$57</c:f>
              <c:strCache>
                <c:ptCount val="1"/>
                <c:pt idx="0">
                  <c:v>Large cars</c:v>
                </c:pt>
              </c:strCache>
            </c:strRef>
          </c:tx>
          <c:spPr>
            <a:solidFill>
              <a:schemeClr val="accent1"/>
            </a:solidFill>
            <a:ln>
              <a:noFill/>
              <a:prstDash val="solid"/>
            </a:ln>
          </c:spPr>
          <c:invertIfNegative val="0"/>
          <c:cat>
            <c:strRef>
              <c:f>'NETP2016 Figure 1_25'!$O$54:$S$54</c:f>
              <c:strCache>
                <c:ptCount val="5"/>
                <c:pt idx="0">
                  <c:v>Sweden</c:v>
                </c:pt>
                <c:pt idx="1">
                  <c:v>Finland</c:v>
                </c:pt>
                <c:pt idx="2">
                  <c:v>Denmark</c:v>
                </c:pt>
                <c:pt idx="3">
                  <c:v>Norway</c:v>
                </c:pt>
                <c:pt idx="4">
                  <c:v>Iceland</c:v>
                </c:pt>
              </c:strCache>
            </c:strRef>
          </c:cat>
          <c:val>
            <c:numRef>
              <c:f>'NETP2016 Figure 1_25'!$O$57:$S$57</c:f>
              <c:numCache>
                <c:formatCode>0</c:formatCode>
                <c:ptCount val="5"/>
                <c:pt idx="0">
                  <c:v>6.2281646677742213</c:v>
                </c:pt>
                <c:pt idx="1">
                  <c:v>2.751544714053471</c:v>
                </c:pt>
                <c:pt idx="2">
                  <c:v>0.6357156626806526</c:v>
                </c:pt>
                <c:pt idx="3">
                  <c:v>3.471538675970594</c:v>
                </c:pt>
                <c:pt idx="4">
                  <c:v>0.18429626742771019</c:v>
                </c:pt>
              </c:numCache>
            </c:numRef>
          </c:val>
        </c:ser>
        <c:ser>
          <c:idx val="5"/>
          <c:order val="3"/>
          <c:tx>
            <c:strRef>
              <c:f>'NETP2016 Figure 1_25'!$C$58</c:f>
              <c:strCache>
                <c:ptCount val="1"/>
                <c:pt idx="0">
                  <c:v>Minibuses</c:v>
                </c:pt>
              </c:strCache>
            </c:strRef>
          </c:tx>
          <c:spPr>
            <a:solidFill>
              <a:schemeClr val="accent4"/>
            </a:solidFill>
            <a:ln>
              <a:noFill/>
              <a:prstDash val="solid"/>
            </a:ln>
          </c:spPr>
          <c:invertIfNegative val="0"/>
          <c:cat>
            <c:strRef>
              <c:f>'NETP2016 Figure 1_25'!$O$54:$S$54</c:f>
              <c:strCache>
                <c:ptCount val="5"/>
                <c:pt idx="0">
                  <c:v>Sweden</c:v>
                </c:pt>
                <c:pt idx="1">
                  <c:v>Finland</c:v>
                </c:pt>
                <c:pt idx="2">
                  <c:v>Denmark</c:v>
                </c:pt>
                <c:pt idx="3">
                  <c:v>Norway</c:v>
                </c:pt>
                <c:pt idx="4">
                  <c:v>Iceland</c:v>
                </c:pt>
              </c:strCache>
            </c:strRef>
          </c:cat>
          <c:val>
            <c:numRef>
              <c:f>'NETP2016 Figure 1_25'!$O$58:$S$58</c:f>
              <c:numCache>
                <c:formatCode>0</c:formatCode>
                <c:ptCount val="5"/>
                <c:pt idx="0">
                  <c:v>3.1743928982436977E-2</c:v>
                </c:pt>
                <c:pt idx="1">
                  <c:v>4.6412754032130916E-2</c:v>
                </c:pt>
                <c:pt idx="2">
                  <c:v>0.38895080696863177</c:v>
                </c:pt>
                <c:pt idx="3">
                  <c:v>0.17551546692695658</c:v>
                </c:pt>
                <c:pt idx="4">
                  <c:v>2.2837598635718857E-2</c:v>
                </c:pt>
              </c:numCache>
            </c:numRef>
          </c:val>
        </c:ser>
        <c:ser>
          <c:idx val="10"/>
          <c:order val="4"/>
          <c:tx>
            <c:strRef>
              <c:f>'NETP2016 Figure 1_25'!$C$59</c:f>
              <c:strCache>
                <c:ptCount val="1"/>
                <c:pt idx="0">
                  <c:v>Buses</c:v>
                </c:pt>
              </c:strCache>
            </c:strRef>
          </c:tx>
          <c:spPr>
            <a:solidFill>
              <a:schemeClr val="accent3"/>
            </a:solidFill>
            <a:ln>
              <a:noFill/>
              <a:prstDash val="solid"/>
            </a:ln>
          </c:spPr>
          <c:invertIfNegative val="0"/>
          <c:cat>
            <c:strRef>
              <c:f>'NETP2016 Figure 1_25'!$O$54:$S$54</c:f>
              <c:strCache>
                <c:ptCount val="5"/>
                <c:pt idx="0">
                  <c:v>Sweden</c:v>
                </c:pt>
                <c:pt idx="1">
                  <c:v>Finland</c:v>
                </c:pt>
                <c:pt idx="2">
                  <c:v>Denmark</c:v>
                </c:pt>
                <c:pt idx="3">
                  <c:v>Norway</c:v>
                </c:pt>
                <c:pt idx="4">
                  <c:v>Iceland</c:v>
                </c:pt>
              </c:strCache>
            </c:strRef>
          </c:cat>
          <c:val>
            <c:numRef>
              <c:f>'NETP2016 Figure 1_25'!$O$59:$S$59</c:f>
              <c:numCache>
                <c:formatCode>0</c:formatCode>
                <c:ptCount val="5"/>
                <c:pt idx="0">
                  <c:v>5.6014676992610912</c:v>
                </c:pt>
                <c:pt idx="1">
                  <c:v>4.0673443723924603</c:v>
                </c:pt>
                <c:pt idx="2">
                  <c:v>2.0425812925699911</c:v>
                </c:pt>
                <c:pt idx="3">
                  <c:v>7.1711841427711827</c:v>
                </c:pt>
                <c:pt idx="4">
                  <c:v>0.3215212705215818</c:v>
                </c:pt>
              </c:numCache>
            </c:numRef>
          </c:val>
        </c:ser>
        <c:ser>
          <c:idx val="11"/>
          <c:order val="5"/>
          <c:tx>
            <c:strRef>
              <c:f>'NETP2016 Figure 1_25'!$C$60</c:f>
              <c:strCache>
                <c:ptCount val="1"/>
                <c:pt idx="0">
                  <c:v>Rail</c:v>
                </c:pt>
              </c:strCache>
            </c:strRef>
          </c:tx>
          <c:spPr>
            <a:solidFill>
              <a:schemeClr val="accent6"/>
            </a:solidFill>
            <a:ln>
              <a:noFill/>
              <a:prstDash val="solid"/>
            </a:ln>
          </c:spPr>
          <c:invertIfNegative val="0"/>
          <c:cat>
            <c:strRef>
              <c:f>'NETP2016 Figure 1_25'!$O$54:$S$54</c:f>
              <c:strCache>
                <c:ptCount val="5"/>
                <c:pt idx="0">
                  <c:v>Sweden</c:v>
                </c:pt>
                <c:pt idx="1">
                  <c:v>Finland</c:v>
                </c:pt>
                <c:pt idx="2">
                  <c:v>Denmark</c:v>
                </c:pt>
                <c:pt idx="3">
                  <c:v>Norway</c:v>
                </c:pt>
                <c:pt idx="4">
                  <c:v>Iceland</c:v>
                </c:pt>
              </c:strCache>
            </c:strRef>
          </c:cat>
          <c:val>
            <c:numRef>
              <c:f>'NETP2016 Figure 1_25'!$O$60:$S$60</c:f>
              <c:numCache>
                <c:formatCode>0</c:formatCode>
                <c:ptCount val="5"/>
                <c:pt idx="0">
                  <c:v>0.97798301248272168</c:v>
                </c:pt>
                <c:pt idx="1">
                  <c:v>0.57157288845867971</c:v>
                </c:pt>
                <c:pt idx="2">
                  <c:v>0.93818958893577731</c:v>
                </c:pt>
                <c:pt idx="3">
                  <c:v>1.315283361746582</c:v>
                </c:pt>
                <c:pt idx="4">
                  <c:v>0</c:v>
                </c:pt>
              </c:numCache>
            </c:numRef>
          </c:val>
        </c:ser>
        <c:ser>
          <c:idx val="12"/>
          <c:order val="6"/>
          <c:tx>
            <c:strRef>
              <c:f>'NETP2016 Figure 1_25'!$C$61</c:f>
              <c:strCache>
                <c:ptCount val="1"/>
                <c:pt idx="0">
                  <c:v>Air</c:v>
                </c:pt>
              </c:strCache>
            </c:strRef>
          </c:tx>
          <c:spPr>
            <a:solidFill>
              <a:schemeClr val="accent5"/>
            </a:solidFill>
            <a:ln>
              <a:noFill/>
              <a:prstDash val="solid"/>
            </a:ln>
          </c:spPr>
          <c:invertIfNegative val="0"/>
          <c:cat>
            <c:strRef>
              <c:f>'NETP2016 Figure 1_25'!$O$54:$S$54</c:f>
              <c:strCache>
                <c:ptCount val="5"/>
                <c:pt idx="0">
                  <c:v>Sweden</c:v>
                </c:pt>
                <c:pt idx="1">
                  <c:v>Finland</c:v>
                </c:pt>
                <c:pt idx="2">
                  <c:v>Denmark</c:v>
                </c:pt>
                <c:pt idx="3">
                  <c:v>Norway</c:v>
                </c:pt>
                <c:pt idx="4">
                  <c:v>Iceland</c:v>
                </c:pt>
              </c:strCache>
            </c:strRef>
          </c:cat>
          <c:val>
            <c:numRef>
              <c:f>'NETP2016 Figure 1_25'!$O$61:$S$61</c:f>
              <c:numCache>
                <c:formatCode>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overlap val="100"/>
        <c:axId val="400134936"/>
        <c:axId val="400135328"/>
      </c:barChart>
      <c:catAx>
        <c:axId val="400134936"/>
        <c:scaling>
          <c:orientation val="minMax"/>
        </c:scaling>
        <c:delete val="0"/>
        <c:axPos val="l"/>
        <c:numFmt formatCode="General" sourceLinked="1"/>
        <c:majorTickMark val="none"/>
        <c:minorTickMark val="none"/>
        <c:tickLblPos val="nextTo"/>
        <c:spPr>
          <a:ln>
            <a:solidFill>
              <a:sysClr val="windowText" lastClr="000000"/>
            </a:solidFill>
          </a:ln>
        </c:spPr>
        <c:txPr>
          <a:bodyPr rot="0" vert="horz"/>
          <a:lstStyle/>
          <a:p>
            <a:pPr>
              <a:defRPr sz="900"/>
            </a:pPr>
            <a:endParaRPr lang="en-US"/>
          </a:p>
        </c:txPr>
        <c:crossAx val="400135328"/>
        <c:crossesAt val="0"/>
        <c:auto val="1"/>
        <c:lblAlgn val="ctr"/>
        <c:lblOffset val="0"/>
        <c:noMultiLvlLbl val="0"/>
      </c:catAx>
      <c:valAx>
        <c:axId val="400135328"/>
        <c:scaling>
          <c:orientation val="minMax"/>
          <c:max val="130"/>
          <c:min val="0"/>
        </c:scaling>
        <c:delete val="0"/>
        <c:axPos val="b"/>
        <c:majorGridlines>
          <c:spPr>
            <a:ln w="12700" cap="rnd">
              <a:solidFill>
                <a:schemeClr val="bg1">
                  <a:lumMod val="50000"/>
                </a:schemeClr>
              </a:solidFill>
              <a:prstDash val="solid"/>
            </a:ln>
          </c:spPr>
        </c:majorGridlines>
        <c:minorGridlines/>
        <c:title>
          <c:tx>
            <c:strRef>
              <c:f>'NETP2016 Figure 1_25'!$C$14</c:f>
              <c:strCache>
                <c:ptCount val="1"/>
                <c:pt idx="0">
                  <c:v>billion pkm</c:v>
                </c:pt>
              </c:strCache>
            </c:strRef>
          </c:tx>
          <c:layout/>
          <c:overlay val="0"/>
          <c:txPr>
            <a:bodyPr/>
            <a:lstStyle/>
            <a:p>
              <a:pPr>
                <a:defRPr/>
              </a:pPr>
              <a:endParaRPr lang="en-US"/>
            </a:p>
          </c:txPr>
        </c:title>
        <c:numFmt formatCode="General" sourceLinked="0"/>
        <c:majorTickMark val="out"/>
        <c:minorTickMark val="none"/>
        <c:tickLblPos val="nextTo"/>
        <c:spPr>
          <a:ln>
            <a:noFill/>
          </a:ln>
        </c:spPr>
        <c:txPr>
          <a:bodyPr/>
          <a:lstStyle/>
          <a:p>
            <a:pPr>
              <a:defRPr sz="900"/>
            </a:pPr>
            <a:endParaRPr lang="en-US"/>
          </a:p>
        </c:txPr>
        <c:crossAx val="400134936"/>
        <c:crosses val="autoZero"/>
        <c:crossBetween val="between"/>
      </c:valAx>
      <c:spPr>
        <a:noFill/>
      </c:spPr>
    </c:plotArea>
    <c:legend>
      <c:legendPos val="l"/>
      <c:layout>
        <c:manualLayout>
          <c:xMode val="edge"/>
          <c:yMode val="edge"/>
          <c:x val="1.3810503621268103E-3"/>
          <c:y val="0.1716495450531775"/>
          <c:w val="0.1287885263532946"/>
          <c:h val="0.61476847675321744"/>
        </c:manualLayout>
      </c:layout>
      <c:overlay val="0"/>
      <c:txPr>
        <a:bodyPr/>
        <a:lstStyle/>
        <a:p>
          <a:pPr>
            <a:defRPr sz="800"/>
          </a:pPr>
          <a:endParaRPr lang="en-US"/>
        </a:p>
      </c:txPr>
    </c:legend>
    <c:plotVisOnly val="1"/>
    <c:dispBlanksAs val="zero"/>
    <c:showDLblsOverMax val="0"/>
  </c:chart>
  <c:spPr>
    <a:noFill/>
    <a:ln>
      <a:noFill/>
    </a:ln>
  </c:spPr>
  <c:txPr>
    <a:bodyPr/>
    <a:lstStyle/>
    <a:p>
      <a:pPr>
        <a:defRPr sz="1000" b="0" i="0">
          <a:latin typeface="+mn-lt"/>
          <a:cs typeface="PFAgoraSansPro-Light"/>
        </a:defRPr>
      </a:pPr>
      <a:endParaRPr lang="en-US"/>
    </a:p>
  </c:txPr>
  <c:printSettings>
    <c:headerFooter/>
    <c:pageMargins b="0" l="0" r="0" t="0"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405079947695772"/>
          <c:y val="0.10687234640297875"/>
          <c:w val="0.58139970293662413"/>
          <c:h val="0.66396580635754221"/>
        </c:manualLayout>
      </c:layout>
      <c:barChart>
        <c:barDir val="bar"/>
        <c:grouping val="stacked"/>
        <c:varyColors val="0"/>
        <c:ser>
          <c:idx val="2"/>
          <c:order val="0"/>
          <c:tx>
            <c:strRef>
              <c:f>'NETP2016 Figure 1_25'!$C$68</c:f>
              <c:strCache>
                <c:ptCount val="1"/>
                <c:pt idx="0">
                  <c:v>Light commercial</c:v>
                </c:pt>
              </c:strCache>
            </c:strRef>
          </c:tx>
          <c:spPr>
            <a:solidFill>
              <a:schemeClr val="bg2"/>
            </a:solidFill>
            <a:ln>
              <a:noFill/>
              <a:prstDash val="solid"/>
            </a:ln>
          </c:spPr>
          <c:invertIfNegative val="0"/>
          <c:cat>
            <c:strRef>
              <c:f>'NETP2016 Figure 1_25'!$O$67:$S$67</c:f>
              <c:strCache>
                <c:ptCount val="5"/>
                <c:pt idx="0">
                  <c:v>Sweden</c:v>
                </c:pt>
                <c:pt idx="1">
                  <c:v>Finland</c:v>
                </c:pt>
                <c:pt idx="2">
                  <c:v>Denmark</c:v>
                </c:pt>
                <c:pt idx="3">
                  <c:v>Norway</c:v>
                </c:pt>
                <c:pt idx="4">
                  <c:v>Iceland</c:v>
                </c:pt>
              </c:strCache>
            </c:strRef>
          </c:cat>
          <c:val>
            <c:numRef>
              <c:f>'NETP2016 Figure 1_25'!$O$68:$S$68</c:f>
              <c:numCache>
                <c:formatCode>0</c:formatCode>
                <c:ptCount val="5"/>
                <c:pt idx="0">
                  <c:v>1.6931965622495817</c:v>
                </c:pt>
                <c:pt idx="1">
                  <c:v>0.76782716564917597</c:v>
                </c:pt>
                <c:pt idx="2">
                  <c:v>1.4292520877479231</c:v>
                </c:pt>
                <c:pt idx="3">
                  <c:v>1.1773206158711962</c:v>
                </c:pt>
                <c:pt idx="4">
                  <c:v>6.5781430730820906E-2</c:v>
                </c:pt>
              </c:numCache>
            </c:numRef>
          </c:val>
        </c:ser>
        <c:ser>
          <c:idx val="3"/>
          <c:order val="1"/>
          <c:tx>
            <c:strRef>
              <c:f>'NETP2016 Figure 1_25'!$C$69</c:f>
              <c:strCache>
                <c:ptCount val="1"/>
                <c:pt idx="0">
                  <c:v>Medium trucks</c:v>
                </c:pt>
              </c:strCache>
            </c:strRef>
          </c:tx>
          <c:spPr>
            <a:solidFill>
              <a:schemeClr val="accent2"/>
            </a:solidFill>
            <a:ln>
              <a:noFill/>
              <a:prstDash val="solid"/>
            </a:ln>
          </c:spPr>
          <c:invertIfNegative val="0"/>
          <c:cat>
            <c:strRef>
              <c:f>'NETP2016 Figure 1_25'!$O$67:$S$67</c:f>
              <c:strCache>
                <c:ptCount val="5"/>
                <c:pt idx="0">
                  <c:v>Sweden</c:v>
                </c:pt>
                <c:pt idx="1">
                  <c:v>Finland</c:v>
                </c:pt>
                <c:pt idx="2">
                  <c:v>Denmark</c:v>
                </c:pt>
                <c:pt idx="3">
                  <c:v>Norway</c:v>
                </c:pt>
                <c:pt idx="4">
                  <c:v>Iceland</c:v>
                </c:pt>
              </c:strCache>
            </c:strRef>
          </c:cat>
          <c:val>
            <c:numRef>
              <c:f>'NETP2016 Figure 1_25'!$O$69:$S$69</c:f>
              <c:numCache>
                <c:formatCode>0</c:formatCode>
                <c:ptCount val="5"/>
                <c:pt idx="0">
                  <c:v>3.1571957882455672</c:v>
                </c:pt>
                <c:pt idx="1">
                  <c:v>2.3020955394940983</c:v>
                </c:pt>
                <c:pt idx="2">
                  <c:v>1.6592714197918319</c:v>
                </c:pt>
                <c:pt idx="3">
                  <c:v>2.2133462607031333</c:v>
                </c:pt>
                <c:pt idx="4">
                  <c:v>0.10230689834012284</c:v>
                </c:pt>
              </c:numCache>
            </c:numRef>
          </c:val>
        </c:ser>
        <c:ser>
          <c:idx val="4"/>
          <c:order val="2"/>
          <c:tx>
            <c:strRef>
              <c:f>'NETP2016 Figure 1_25'!$C$70</c:f>
              <c:strCache>
                <c:ptCount val="1"/>
                <c:pt idx="0">
                  <c:v>Heavy trucks</c:v>
                </c:pt>
              </c:strCache>
            </c:strRef>
          </c:tx>
          <c:spPr>
            <a:solidFill>
              <a:schemeClr val="accent1"/>
            </a:solidFill>
            <a:ln>
              <a:noFill/>
              <a:prstDash val="solid"/>
            </a:ln>
          </c:spPr>
          <c:invertIfNegative val="0"/>
          <c:cat>
            <c:strRef>
              <c:f>'NETP2016 Figure 1_25'!$O$67:$S$67</c:f>
              <c:strCache>
                <c:ptCount val="5"/>
                <c:pt idx="0">
                  <c:v>Sweden</c:v>
                </c:pt>
                <c:pt idx="1">
                  <c:v>Finland</c:v>
                </c:pt>
                <c:pt idx="2">
                  <c:v>Denmark</c:v>
                </c:pt>
                <c:pt idx="3">
                  <c:v>Norway</c:v>
                </c:pt>
                <c:pt idx="4">
                  <c:v>Iceland</c:v>
                </c:pt>
              </c:strCache>
            </c:strRef>
          </c:cat>
          <c:val>
            <c:numRef>
              <c:f>'NETP2016 Figure 1_25'!$O$70:$S$70</c:f>
              <c:numCache>
                <c:formatCode>0</c:formatCode>
                <c:ptCount val="5"/>
                <c:pt idx="0">
                  <c:v>0</c:v>
                </c:pt>
                <c:pt idx="1">
                  <c:v>0</c:v>
                </c:pt>
                <c:pt idx="2">
                  <c:v>0</c:v>
                </c:pt>
                <c:pt idx="3">
                  <c:v>0</c:v>
                </c:pt>
                <c:pt idx="4">
                  <c:v>0</c:v>
                </c:pt>
              </c:numCache>
            </c:numRef>
          </c:val>
        </c:ser>
        <c:ser>
          <c:idx val="5"/>
          <c:order val="3"/>
          <c:tx>
            <c:strRef>
              <c:f>'NETP2016 Figure 1_25'!$C$71</c:f>
              <c:strCache>
                <c:ptCount val="1"/>
                <c:pt idx="0">
                  <c:v>Rail</c:v>
                </c:pt>
              </c:strCache>
            </c:strRef>
          </c:tx>
          <c:spPr>
            <a:solidFill>
              <a:schemeClr val="accent4"/>
            </a:solidFill>
            <a:ln>
              <a:noFill/>
              <a:prstDash val="solid"/>
            </a:ln>
          </c:spPr>
          <c:invertIfNegative val="0"/>
          <c:cat>
            <c:strRef>
              <c:f>'NETP2016 Figure 1_25'!$O$67:$S$67</c:f>
              <c:strCache>
                <c:ptCount val="5"/>
                <c:pt idx="0">
                  <c:v>Sweden</c:v>
                </c:pt>
                <c:pt idx="1">
                  <c:v>Finland</c:v>
                </c:pt>
                <c:pt idx="2">
                  <c:v>Denmark</c:v>
                </c:pt>
                <c:pt idx="3">
                  <c:v>Norway</c:v>
                </c:pt>
                <c:pt idx="4">
                  <c:v>Iceland</c:v>
                </c:pt>
              </c:strCache>
            </c:strRef>
          </c:cat>
          <c:val>
            <c:numRef>
              <c:f>'NETP2016 Figure 1_25'!$O$71:$S$71</c:f>
              <c:numCache>
                <c:formatCode>0</c:formatCode>
                <c:ptCount val="5"/>
                <c:pt idx="0">
                  <c:v>0</c:v>
                </c:pt>
                <c:pt idx="1">
                  <c:v>0</c:v>
                </c:pt>
                <c:pt idx="2">
                  <c:v>0</c:v>
                </c:pt>
                <c:pt idx="3">
                  <c:v>0</c:v>
                </c:pt>
                <c:pt idx="4">
                  <c:v>0</c:v>
                </c:pt>
              </c:numCache>
            </c:numRef>
          </c:val>
        </c:ser>
        <c:ser>
          <c:idx val="10"/>
          <c:order val="4"/>
          <c:tx>
            <c:strRef>
              <c:f>'NETP2016 Figure 1_25'!$C$72</c:f>
              <c:strCache>
                <c:ptCount val="1"/>
                <c:pt idx="0">
                  <c:v>Shipping</c:v>
                </c:pt>
              </c:strCache>
            </c:strRef>
          </c:tx>
          <c:spPr>
            <a:solidFill>
              <a:schemeClr val="accent3"/>
            </a:solidFill>
            <a:ln>
              <a:noFill/>
              <a:prstDash val="solid"/>
            </a:ln>
          </c:spPr>
          <c:invertIfNegative val="0"/>
          <c:cat>
            <c:strRef>
              <c:f>'NETP2016 Figure 1_25'!$O$67:$S$67</c:f>
              <c:strCache>
                <c:ptCount val="5"/>
                <c:pt idx="0">
                  <c:v>Sweden</c:v>
                </c:pt>
                <c:pt idx="1">
                  <c:v>Finland</c:v>
                </c:pt>
                <c:pt idx="2">
                  <c:v>Denmark</c:v>
                </c:pt>
                <c:pt idx="3">
                  <c:v>Norway</c:v>
                </c:pt>
                <c:pt idx="4">
                  <c:v>Iceland</c:v>
                </c:pt>
              </c:strCache>
            </c:strRef>
          </c:cat>
          <c:val>
            <c:numRef>
              <c:f>'NETP2016 Figure 1_25'!$O$72:$S$72</c:f>
              <c:numCache>
                <c:formatCode>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overlap val="100"/>
        <c:axId val="400136112"/>
        <c:axId val="400136504"/>
      </c:barChart>
      <c:catAx>
        <c:axId val="400136112"/>
        <c:scaling>
          <c:orientation val="minMax"/>
        </c:scaling>
        <c:delete val="0"/>
        <c:axPos val="l"/>
        <c:numFmt formatCode="General" sourceLinked="1"/>
        <c:majorTickMark val="none"/>
        <c:minorTickMark val="none"/>
        <c:tickLblPos val="nextTo"/>
        <c:spPr>
          <a:ln>
            <a:solidFill>
              <a:sysClr val="windowText" lastClr="000000"/>
            </a:solidFill>
          </a:ln>
        </c:spPr>
        <c:txPr>
          <a:bodyPr rot="0" vert="horz"/>
          <a:lstStyle/>
          <a:p>
            <a:pPr>
              <a:defRPr sz="900"/>
            </a:pPr>
            <a:endParaRPr lang="en-US"/>
          </a:p>
        </c:txPr>
        <c:crossAx val="400136504"/>
        <c:crossesAt val="0"/>
        <c:auto val="1"/>
        <c:lblAlgn val="ctr"/>
        <c:lblOffset val="0"/>
        <c:noMultiLvlLbl val="0"/>
      </c:catAx>
      <c:valAx>
        <c:axId val="400136504"/>
        <c:scaling>
          <c:orientation val="minMax"/>
          <c:max val="8"/>
        </c:scaling>
        <c:delete val="0"/>
        <c:axPos val="b"/>
        <c:majorGridlines>
          <c:spPr>
            <a:ln w="12700" cap="rnd">
              <a:solidFill>
                <a:schemeClr val="bg1">
                  <a:lumMod val="50000"/>
                </a:schemeClr>
              </a:solidFill>
              <a:prstDash val="solid"/>
            </a:ln>
          </c:spPr>
        </c:majorGridlines>
        <c:minorGridlines/>
        <c:title>
          <c:tx>
            <c:strRef>
              <c:f>'NETP2016 Figure 1_25'!$C$15</c:f>
              <c:strCache>
                <c:ptCount val="1"/>
                <c:pt idx="0">
                  <c:v>billion tkm</c:v>
                </c:pt>
              </c:strCache>
            </c:strRef>
          </c:tx>
          <c:layout/>
          <c:overlay val="0"/>
          <c:txPr>
            <a:bodyPr/>
            <a:lstStyle/>
            <a:p>
              <a:pPr>
                <a:defRPr/>
              </a:pPr>
              <a:endParaRPr lang="en-US"/>
            </a:p>
          </c:txPr>
        </c:title>
        <c:numFmt formatCode="General" sourceLinked="0"/>
        <c:majorTickMark val="out"/>
        <c:minorTickMark val="none"/>
        <c:tickLblPos val="nextTo"/>
        <c:spPr>
          <a:ln>
            <a:noFill/>
          </a:ln>
        </c:spPr>
        <c:txPr>
          <a:bodyPr/>
          <a:lstStyle/>
          <a:p>
            <a:pPr>
              <a:defRPr sz="900"/>
            </a:pPr>
            <a:endParaRPr lang="en-US"/>
          </a:p>
        </c:txPr>
        <c:crossAx val="400136112"/>
        <c:crosses val="autoZero"/>
        <c:crossBetween val="between"/>
        <c:minorUnit val="0.5"/>
      </c:valAx>
      <c:spPr>
        <a:noFill/>
      </c:spPr>
    </c:plotArea>
    <c:legend>
      <c:legendPos val="l"/>
      <c:layout>
        <c:manualLayout>
          <c:xMode val="edge"/>
          <c:yMode val="edge"/>
          <c:x val="9.7906528225307123E-3"/>
          <c:y val="0.22409275566398226"/>
          <c:w val="0.18176345476234976"/>
          <c:h val="0.45435714200923538"/>
        </c:manualLayout>
      </c:layout>
      <c:overlay val="0"/>
      <c:txPr>
        <a:bodyPr/>
        <a:lstStyle/>
        <a:p>
          <a:pPr>
            <a:defRPr sz="800"/>
          </a:pPr>
          <a:endParaRPr lang="en-US"/>
        </a:p>
      </c:txPr>
    </c:legend>
    <c:plotVisOnly val="1"/>
    <c:dispBlanksAs val="zero"/>
    <c:showDLblsOverMax val="0"/>
  </c:chart>
  <c:spPr>
    <a:noFill/>
    <a:ln>
      <a:noFill/>
    </a:ln>
  </c:spPr>
  <c:txPr>
    <a:bodyPr/>
    <a:lstStyle/>
    <a:p>
      <a:pPr>
        <a:defRPr sz="1000" b="0" i="0">
          <a:latin typeface="+mn-lt"/>
          <a:cs typeface="PFAgoraSansPro-Light"/>
        </a:defRPr>
      </a:pPr>
      <a:endParaRPr lang="en-US"/>
    </a:p>
  </c:txPr>
  <c:printSettings>
    <c:headerFooter/>
    <c:pageMargins b="0" l="0" r="0" t="0"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503581</xdr:colOff>
      <xdr:row>22</xdr:row>
      <xdr:rowOff>181256</xdr:rowOff>
    </xdr:from>
    <xdr:to>
      <xdr:col>13</xdr:col>
      <xdr:colOff>681381</xdr:colOff>
      <xdr:row>49</xdr:row>
      <xdr:rowOff>11167</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317500</xdr:colOff>
      <xdr:row>23</xdr:row>
      <xdr:rowOff>57150</xdr:rowOff>
    </xdr:from>
    <xdr:to>
      <xdr:col>8</xdr:col>
      <xdr:colOff>65804</xdr:colOff>
      <xdr:row>37</xdr:row>
      <xdr:rowOff>15200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154838</xdr:colOff>
      <xdr:row>36</xdr:row>
      <xdr:rowOff>26679</xdr:rowOff>
    </xdr:from>
    <xdr:to>
      <xdr:col>8</xdr:col>
      <xdr:colOff>321040</xdr:colOff>
      <xdr:row>49</xdr:row>
      <xdr:rowOff>128058</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561111</xdr:colOff>
      <xdr:row>23</xdr:row>
      <xdr:rowOff>91454</xdr:rowOff>
    </xdr:from>
    <xdr:to>
      <xdr:col>14</xdr:col>
      <xdr:colOff>328348</xdr:colOff>
      <xdr:row>37</xdr:row>
      <xdr:rowOff>49504</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424035</xdr:colOff>
      <xdr:row>36</xdr:row>
      <xdr:rowOff>74589</xdr:rowOff>
    </xdr:from>
    <xdr:to>
      <xdr:col>14</xdr:col>
      <xdr:colOff>173943</xdr:colOff>
      <xdr:row>49</xdr:row>
      <xdr:rowOff>175968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0.06304</cdr:x>
      <cdr:y>0</cdr:y>
    </cdr:from>
    <cdr:to>
      <cdr:x>0.92224</cdr:x>
      <cdr:y>0.55307</cdr:y>
    </cdr:to>
    <cdr:sp macro="" textlink="">
      <cdr:nvSpPr>
        <cdr:cNvPr id="3" name="TextBox 1"/>
        <cdr:cNvSpPr txBox="1"/>
      </cdr:nvSpPr>
      <cdr:spPr>
        <a:xfrm xmlns:a="http://schemas.openxmlformats.org/drawingml/2006/main">
          <a:off x="486229" y="0"/>
          <a:ext cx="6627384" cy="269421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a:t>Total					Urban</a:t>
          </a:r>
        </a:p>
        <a:p xmlns:a="http://schemas.openxmlformats.org/drawingml/2006/main">
          <a:pPr algn="ctr"/>
          <a:r>
            <a:rPr lang="en-GB" sz="1100"/>
            <a:t>Passenger</a:t>
          </a:r>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endParaRPr lang="en-GB" sz="1100"/>
        </a:p>
        <a:p xmlns:a="http://schemas.openxmlformats.org/drawingml/2006/main">
          <a:pPr algn="ctr"/>
          <a:r>
            <a:rPr lang="en-GB" sz="1100"/>
            <a:t>Freight</a:t>
          </a:r>
        </a:p>
      </cdr:txBody>
    </cdr:sp>
  </cdr:relSizeAnchor>
</c:userShapes>
</file>

<file path=xl/theme/theme1.xml><?xml version="1.0" encoding="utf-8"?>
<a:theme xmlns:a="http://schemas.openxmlformats.org/drawingml/2006/main" name="ETP2012">
  <a:themeElements>
    <a:clrScheme name="ETP2012">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I74"/>
  <sheetViews>
    <sheetView tabSelected="1" zoomScale="85" zoomScaleNormal="85" workbookViewId="0">
      <selection activeCell="W50" sqref="W50"/>
    </sheetView>
  </sheetViews>
  <sheetFormatPr baseColWidth="10" defaultColWidth="8.85546875" defaultRowHeight="15" x14ac:dyDescent="0.25"/>
  <cols>
    <col min="1" max="1" width="6.28515625" style="2" customWidth="1"/>
    <col min="2" max="2" width="16.140625" style="2" customWidth="1"/>
    <col min="3" max="10" width="8.85546875" style="2"/>
    <col min="11" max="12" width="8.85546875" style="2" customWidth="1"/>
    <col min="13" max="13" width="8.85546875" style="3"/>
    <col min="14" max="14" width="13.5703125" style="2" customWidth="1"/>
    <col min="15" max="15" width="8.85546875" style="2"/>
    <col min="16" max="16" width="15.42578125" style="2" customWidth="1"/>
    <col min="17" max="20" width="8.85546875" style="2"/>
    <col min="21" max="21" width="8.85546875" style="2" customWidth="1"/>
    <col min="22" max="25" width="8.85546875" style="2"/>
    <col min="26" max="26" width="8.85546875" style="3"/>
    <col min="27" max="31" width="8.85546875" style="2"/>
    <col min="32" max="32" width="8.85546875" style="2" customWidth="1"/>
    <col min="33" max="38" width="8.85546875" style="2"/>
    <col min="39" max="39" width="8.85546875" style="3"/>
    <col min="40" max="53" width="8.85546875" style="2"/>
    <col min="54" max="54" width="8.85546875" style="2" customWidth="1"/>
    <col min="55" max="16384" width="8.85546875" style="2"/>
  </cols>
  <sheetData>
    <row r="1" spans="2:39" s="18" customFormat="1" ht="35.25" customHeight="1" x14ac:dyDescent="0.25">
      <c r="B1" s="19" t="str">
        <f>C7</f>
        <v>Passenger (pkm) and freight (tkm) activity mode shares in 2013</v>
      </c>
      <c r="M1" s="19"/>
      <c r="Z1" s="19"/>
      <c r="AM1" s="19"/>
    </row>
    <row r="2" spans="2:39" x14ac:dyDescent="0.25">
      <c r="N2" s="3"/>
      <c r="O2" s="3"/>
      <c r="P2" s="3"/>
      <c r="Q2" s="3"/>
      <c r="R2" s="3"/>
      <c r="S2" s="3"/>
      <c r="T2" s="3"/>
      <c r="U2" s="3"/>
      <c r="V2" s="3"/>
      <c r="W2" s="3"/>
      <c r="X2" s="3"/>
    </row>
    <row r="3" spans="2:39" ht="21" x14ac:dyDescent="0.35">
      <c r="B3" s="20" t="s">
        <v>37</v>
      </c>
    </row>
    <row r="4" spans="2:39" ht="21" x14ac:dyDescent="0.35">
      <c r="B4" s="20"/>
    </row>
    <row r="5" spans="2:39" x14ac:dyDescent="0.25">
      <c r="B5" s="3" t="s">
        <v>35</v>
      </c>
      <c r="C5" s="2">
        <v>1</v>
      </c>
      <c r="W5" s="3"/>
      <c r="Z5" s="2"/>
      <c r="AJ5" s="3"/>
      <c r="AM5" s="2"/>
    </row>
    <row r="6" spans="2:39" x14ac:dyDescent="0.25">
      <c r="B6" s="3" t="s">
        <v>0</v>
      </c>
      <c r="C6" s="2">
        <v>25</v>
      </c>
      <c r="Z6" s="2"/>
      <c r="AA6" s="3"/>
      <c r="AM6" s="2"/>
    </row>
    <row r="7" spans="2:39" x14ac:dyDescent="0.25">
      <c r="B7" s="3" t="s">
        <v>1</v>
      </c>
      <c r="C7" s="2" t="s">
        <v>22</v>
      </c>
      <c r="Z7" s="2"/>
      <c r="AA7" s="3"/>
      <c r="AM7" s="2"/>
    </row>
    <row r="8" spans="2:39" x14ac:dyDescent="0.25">
      <c r="B8" s="3" t="s">
        <v>3</v>
      </c>
      <c r="C8" s="2" t="s">
        <v>23</v>
      </c>
      <c r="M8" s="2"/>
      <c r="Z8" s="2"/>
      <c r="AA8" s="3"/>
      <c r="AM8" s="2"/>
    </row>
    <row r="9" spans="2:39" x14ac:dyDescent="0.25">
      <c r="B9" s="3"/>
      <c r="M9" s="2"/>
      <c r="Z9" s="2"/>
      <c r="AA9" s="3"/>
      <c r="AM9" s="2"/>
    </row>
    <row r="10" spans="2:39" x14ac:dyDescent="0.25">
      <c r="B10" s="3" t="s">
        <v>39</v>
      </c>
      <c r="M10" s="2"/>
      <c r="Z10" s="2"/>
      <c r="AA10" s="3"/>
      <c r="AM10" s="2"/>
    </row>
    <row r="11" spans="2:39" x14ac:dyDescent="0.25">
      <c r="B11" s="3" t="s">
        <v>38</v>
      </c>
      <c r="M11" s="2"/>
      <c r="Z11" s="2"/>
      <c r="AA11" s="3"/>
      <c r="AM11" s="2"/>
    </row>
    <row r="12" spans="2:39" x14ac:dyDescent="0.25">
      <c r="B12" s="3"/>
      <c r="M12" s="2"/>
      <c r="X12" s="3"/>
      <c r="Z12" s="2"/>
      <c r="AM12" s="2"/>
    </row>
    <row r="13" spans="2:39" x14ac:dyDescent="0.25">
      <c r="B13" s="3" t="s">
        <v>2</v>
      </c>
      <c r="M13" s="2"/>
      <c r="X13" s="3"/>
      <c r="Z13" s="2"/>
      <c r="AM13" s="2"/>
    </row>
    <row r="14" spans="2:39" x14ac:dyDescent="0.25">
      <c r="B14" s="3" t="s">
        <v>4</v>
      </c>
      <c r="C14" s="2" t="s">
        <v>15</v>
      </c>
      <c r="D14" s="3" t="s">
        <v>14</v>
      </c>
      <c r="E14" s="3" t="s">
        <v>15</v>
      </c>
      <c r="M14" s="2"/>
      <c r="T14" s="3"/>
      <c r="Z14" s="2"/>
      <c r="AM14" s="2"/>
    </row>
    <row r="15" spans="2:39" x14ac:dyDescent="0.25">
      <c r="B15" s="3" t="s">
        <v>13</v>
      </c>
      <c r="C15" s="2" t="s">
        <v>16</v>
      </c>
      <c r="D15" s="3" t="s">
        <v>14</v>
      </c>
      <c r="E15" s="3" t="s">
        <v>16</v>
      </c>
      <c r="M15" s="2"/>
      <c r="T15" s="3"/>
      <c r="Z15" s="2"/>
      <c r="AM15" s="2"/>
    </row>
    <row r="16" spans="2:39" x14ac:dyDescent="0.25">
      <c r="D16" s="3"/>
      <c r="M16" s="2"/>
      <c r="T16" s="3"/>
      <c r="Z16" s="2"/>
      <c r="AM16" s="2"/>
    </row>
    <row r="17" spans="2:39" x14ac:dyDescent="0.25">
      <c r="B17" s="3"/>
      <c r="M17" s="2"/>
      <c r="T17" s="3"/>
      <c r="Z17" s="2"/>
      <c r="AM17" s="2"/>
    </row>
    <row r="18" spans="2:39" x14ac:dyDescent="0.25">
      <c r="B18" s="3"/>
      <c r="C18" s="3"/>
      <c r="M18" s="2"/>
      <c r="T18" s="3"/>
      <c r="Z18" s="2"/>
      <c r="AM18" s="2"/>
    </row>
    <row r="19" spans="2:39" x14ac:dyDescent="0.25">
      <c r="B19" s="3"/>
      <c r="C19" s="3"/>
      <c r="M19" s="2"/>
      <c r="T19" s="3"/>
      <c r="Z19" s="2"/>
      <c r="AM19" s="2"/>
    </row>
    <row r="20" spans="2:39" ht="23.25" x14ac:dyDescent="0.35">
      <c r="B20" s="4" t="s">
        <v>36</v>
      </c>
      <c r="C20" s="3"/>
      <c r="M20" s="2"/>
      <c r="T20" s="3"/>
      <c r="Z20" s="2"/>
      <c r="AM20" s="2"/>
    </row>
    <row r="21" spans="2:39" x14ac:dyDescent="0.25">
      <c r="B21" s="3"/>
      <c r="C21" s="3"/>
      <c r="M21" s="2"/>
      <c r="T21" s="3"/>
      <c r="Z21" s="2"/>
      <c r="AM21" s="2"/>
    </row>
    <row r="22" spans="2:39" x14ac:dyDescent="0.25">
      <c r="B22" s="3"/>
      <c r="M22" s="2"/>
      <c r="T22" s="3"/>
      <c r="Z22" s="2"/>
      <c r="AM22" s="2"/>
    </row>
    <row r="23" spans="2:39" ht="15" customHeight="1" x14ac:dyDescent="0.25">
      <c r="B23" s="17"/>
      <c r="C23" s="17"/>
      <c r="D23" s="17"/>
      <c r="E23" s="17"/>
      <c r="F23" s="17"/>
      <c r="G23" s="17"/>
      <c r="H23" s="17"/>
      <c r="M23" s="2"/>
      <c r="T23" s="3"/>
      <c r="Z23" s="2"/>
      <c r="AM23" s="2"/>
    </row>
    <row r="24" spans="2:39" x14ac:dyDescent="0.25">
      <c r="B24" s="17"/>
      <c r="C24" s="17"/>
      <c r="D24" s="17"/>
      <c r="E24" s="17"/>
      <c r="F24" s="17"/>
      <c r="G24" s="17"/>
      <c r="H24" s="17"/>
      <c r="M24" s="2"/>
      <c r="T24" s="3"/>
      <c r="Z24" s="2"/>
      <c r="AM24" s="2"/>
    </row>
    <row r="25" spans="2:39" x14ac:dyDescent="0.25">
      <c r="B25" s="17"/>
      <c r="C25" s="17"/>
      <c r="D25" s="17"/>
      <c r="E25" s="17"/>
      <c r="F25" s="17"/>
      <c r="G25" s="17"/>
      <c r="H25" s="17"/>
      <c r="M25" s="2"/>
      <c r="T25" s="3"/>
      <c r="Z25" s="2"/>
      <c r="AM25" s="2"/>
    </row>
    <row r="26" spans="2:39" x14ac:dyDescent="0.25">
      <c r="B26" s="17"/>
      <c r="C26" s="17"/>
      <c r="D26" s="17"/>
      <c r="E26" s="17"/>
      <c r="F26" s="17"/>
      <c r="G26" s="17"/>
      <c r="H26" s="17"/>
      <c r="M26" s="2"/>
      <c r="S26" s="1"/>
      <c r="T26" s="1"/>
      <c r="X26" s="3"/>
      <c r="Z26" s="2"/>
      <c r="AM26" s="2"/>
    </row>
    <row r="27" spans="2:39" x14ac:dyDescent="0.25">
      <c r="B27" s="17"/>
      <c r="C27" s="17"/>
      <c r="D27" s="17"/>
      <c r="E27" s="17"/>
      <c r="F27" s="17"/>
      <c r="G27" s="17"/>
      <c r="H27" s="17"/>
      <c r="M27" s="2"/>
      <c r="S27" s="1"/>
      <c r="T27" s="1"/>
      <c r="U27" s="3"/>
      <c r="V27" s="3"/>
      <c r="X27" s="3"/>
      <c r="Z27" s="2"/>
      <c r="AM27" s="2"/>
    </row>
    <row r="28" spans="2:39" x14ac:dyDescent="0.25">
      <c r="B28" s="17"/>
      <c r="C28" s="17"/>
      <c r="D28" s="17"/>
      <c r="E28" s="17"/>
      <c r="F28" s="17"/>
      <c r="G28" s="17"/>
      <c r="H28" s="17"/>
      <c r="M28" s="2"/>
      <c r="S28" s="1"/>
      <c r="T28" s="1"/>
      <c r="U28" s="3"/>
      <c r="V28" s="3"/>
      <c r="X28" s="3"/>
      <c r="Z28" s="2"/>
      <c r="AM28" s="2"/>
    </row>
    <row r="29" spans="2:39" s="3" customFormat="1" ht="15.75" x14ac:dyDescent="0.25">
      <c r="B29" s="17"/>
      <c r="C29" s="17"/>
      <c r="D29" s="17"/>
      <c r="E29" s="17"/>
      <c r="F29" s="17"/>
      <c r="G29" s="17"/>
      <c r="H29" s="17"/>
      <c r="P29" s="2"/>
      <c r="Q29" s="2"/>
      <c r="R29" s="2"/>
      <c r="S29" s="1"/>
      <c r="T29" s="1"/>
      <c r="U29" s="2"/>
      <c r="V29" s="2"/>
      <c r="W29" s="5"/>
      <c r="X29" s="6"/>
      <c r="Y29" s="2"/>
      <c r="Z29" s="2"/>
      <c r="AA29" s="2"/>
      <c r="AB29" s="2"/>
      <c r="AC29" s="2"/>
      <c r="AD29" s="2"/>
      <c r="AE29" s="2"/>
      <c r="AF29" s="2"/>
      <c r="AG29" s="2"/>
      <c r="AH29" s="2"/>
      <c r="AI29" s="2"/>
    </row>
    <row r="30" spans="2:39" x14ac:dyDescent="0.25">
      <c r="B30" s="17"/>
      <c r="C30" s="17"/>
      <c r="D30" s="17"/>
      <c r="E30" s="17"/>
      <c r="F30" s="17"/>
      <c r="G30" s="17"/>
      <c r="H30" s="17"/>
      <c r="K30" s="7"/>
      <c r="P30" s="3"/>
      <c r="Q30" s="3"/>
      <c r="R30" s="3"/>
      <c r="S30" s="3"/>
      <c r="T30" s="3"/>
      <c r="U30" s="3"/>
      <c r="V30" s="1"/>
      <c r="W30" s="1"/>
      <c r="X30" s="3"/>
      <c r="Y30" s="3"/>
      <c r="AB30" s="3"/>
      <c r="AC30" s="3"/>
      <c r="AD30" s="3"/>
      <c r="AE30" s="3"/>
      <c r="AF30" s="3"/>
      <c r="AG30" s="3"/>
      <c r="AH30" s="3"/>
      <c r="AI30" s="3"/>
      <c r="AM30" s="2"/>
    </row>
    <row r="31" spans="2:39" x14ac:dyDescent="0.25">
      <c r="B31" s="17"/>
      <c r="C31" s="17"/>
      <c r="D31" s="17"/>
      <c r="E31" s="17"/>
      <c r="F31" s="17"/>
      <c r="G31" s="17"/>
      <c r="H31" s="17"/>
      <c r="K31" s="7"/>
      <c r="V31" s="1"/>
      <c r="W31" s="1"/>
      <c r="X31" s="7"/>
      <c r="Y31" s="7"/>
      <c r="Z31" s="2"/>
      <c r="AA31" s="8"/>
      <c r="AB31" s="7"/>
      <c r="AC31" s="7"/>
      <c r="AD31" s="7"/>
      <c r="AE31" s="7"/>
      <c r="AF31" s="7"/>
      <c r="AG31" s="7"/>
      <c r="AH31" s="7"/>
      <c r="AI31" s="7"/>
      <c r="AM31" s="2"/>
    </row>
    <row r="32" spans="2:39" x14ac:dyDescent="0.25">
      <c r="B32" s="17"/>
      <c r="C32" s="17"/>
      <c r="D32" s="17"/>
      <c r="E32" s="17"/>
      <c r="F32" s="17"/>
      <c r="G32" s="17"/>
      <c r="H32" s="17"/>
      <c r="K32" s="7"/>
      <c r="V32" s="1"/>
      <c r="W32" s="1"/>
      <c r="X32" s="7"/>
      <c r="Y32" s="7"/>
      <c r="Z32" s="2"/>
      <c r="AA32" s="8"/>
      <c r="AB32" s="7"/>
      <c r="AC32" s="7"/>
      <c r="AD32" s="7"/>
      <c r="AE32" s="7"/>
      <c r="AF32" s="7"/>
      <c r="AG32" s="7"/>
      <c r="AH32" s="7"/>
      <c r="AI32" s="7"/>
      <c r="AM32" s="2"/>
    </row>
    <row r="33" spans="2:61" x14ac:dyDescent="0.25">
      <c r="B33" s="17"/>
      <c r="C33" s="17"/>
      <c r="D33" s="17"/>
      <c r="E33" s="17"/>
      <c r="F33" s="17"/>
      <c r="G33" s="17"/>
      <c r="H33" s="17"/>
      <c r="K33" s="7"/>
      <c r="V33" s="1"/>
      <c r="W33" s="1"/>
      <c r="X33" s="7"/>
      <c r="Y33" s="7"/>
      <c r="Z33" s="2"/>
      <c r="AA33" s="8"/>
      <c r="AB33" s="7"/>
      <c r="AC33" s="7"/>
      <c r="AD33" s="7"/>
      <c r="AE33" s="7"/>
      <c r="AF33" s="7"/>
      <c r="AG33" s="7"/>
      <c r="AH33" s="7"/>
      <c r="AI33" s="7"/>
      <c r="AM33" s="2"/>
    </row>
    <row r="34" spans="2:61" x14ac:dyDescent="0.25">
      <c r="B34" s="17"/>
      <c r="C34" s="17"/>
      <c r="D34" s="17"/>
      <c r="E34" s="17"/>
      <c r="F34" s="17"/>
      <c r="G34" s="17"/>
      <c r="H34" s="17"/>
      <c r="K34" s="7"/>
      <c r="V34" s="1"/>
      <c r="W34" s="1"/>
      <c r="X34" s="7"/>
      <c r="Y34" s="7"/>
      <c r="Z34" s="2"/>
      <c r="AA34" s="8"/>
      <c r="AB34" s="7"/>
      <c r="AC34" s="7"/>
      <c r="AD34" s="7"/>
      <c r="AE34" s="7"/>
      <c r="AF34" s="7"/>
      <c r="AG34" s="7"/>
      <c r="AH34" s="7"/>
      <c r="AI34" s="7"/>
      <c r="AM34" s="2"/>
    </row>
    <row r="35" spans="2:61" x14ac:dyDescent="0.25">
      <c r="B35" s="17"/>
      <c r="C35" s="17"/>
      <c r="D35" s="17"/>
      <c r="E35" s="17"/>
      <c r="F35" s="17"/>
      <c r="G35" s="17"/>
      <c r="H35" s="17"/>
      <c r="K35" s="7"/>
      <c r="V35" s="1"/>
      <c r="W35" s="1"/>
      <c r="X35" s="7"/>
      <c r="Y35" s="7"/>
      <c r="Z35" s="2"/>
      <c r="AA35" s="8"/>
      <c r="AB35" s="7"/>
      <c r="AC35" s="7"/>
      <c r="AD35" s="7"/>
      <c r="AE35" s="7"/>
      <c r="AF35" s="7"/>
      <c r="AG35" s="7"/>
      <c r="AH35" s="7"/>
      <c r="AI35" s="7"/>
      <c r="AM35" s="2"/>
    </row>
    <row r="36" spans="2:61" x14ac:dyDescent="0.25">
      <c r="B36" s="17"/>
      <c r="C36" s="17"/>
      <c r="D36" s="17"/>
      <c r="E36" s="17"/>
      <c r="F36" s="17"/>
      <c r="G36" s="17"/>
      <c r="H36" s="17"/>
      <c r="K36" s="7"/>
      <c r="V36" s="1"/>
      <c r="W36" s="1"/>
      <c r="X36" s="7"/>
      <c r="Y36" s="7"/>
      <c r="Z36" s="2"/>
      <c r="AA36" s="8"/>
      <c r="AB36" s="7"/>
      <c r="AC36" s="7"/>
      <c r="AD36" s="7"/>
      <c r="AE36" s="7"/>
      <c r="AF36" s="7"/>
      <c r="AG36" s="7"/>
      <c r="AH36" s="7"/>
      <c r="AI36" s="7"/>
      <c r="AM36" s="2"/>
    </row>
    <row r="37" spans="2:61" x14ac:dyDescent="0.25">
      <c r="B37" s="17"/>
      <c r="C37" s="17"/>
      <c r="D37" s="17"/>
      <c r="E37" s="17"/>
      <c r="F37" s="17"/>
      <c r="G37" s="17"/>
      <c r="H37" s="17"/>
      <c r="K37" s="7"/>
      <c r="V37" s="1"/>
      <c r="W37" s="1"/>
      <c r="X37" s="7"/>
      <c r="Y37" s="7"/>
      <c r="Z37" s="2"/>
      <c r="AA37" s="8"/>
      <c r="AB37" s="7"/>
      <c r="AC37" s="7"/>
      <c r="AD37" s="7"/>
      <c r="AE37" s="7"/>
      <c r="AF37" s="7"/>
      <c r="AG37" s="7"/>
      <c r="AH37" s="7"/>
      <c r="AI37" s="7"/>
      <c r="AM37" s="2"/>
    </row>
    <row r="38" spans="2:61" x14ac:dyDescent="0.25">
      <c r="K38" s="7"/>
      <c r="P38" s="1"/>
      <c r="Q38" s="1"/>
      <c r="R38" s="1"/>
      <c r="S38" s="1"/>
      <c r="T38" s="1"/>
      <c r="U38" s="1"/>
      <c r="V38" s="1"/>
      <c r="W38" s="1"/>
      <c r="X38" s="7"/>
      <c r="Y38" s="7"/>
      <c r="AA38" s="8"/>
      <c r="AB38" s="7"/>
      <c r="AC38" s="7"/>
      <c r="AD38" s="7"/>
      <c r="AE38" s="7"/>
      <c r="AF38" s="7"/>
      <c r="AG38" s="7"/>
      <c r="AH38" s="7"/>
      <c r="AI38" s="7"/>
      <c r="AM38" s="2"/>
    </row>
    <row r="39" spans="2:61" x14ac:dyDescent="0.25">
      <c r="M39" s="8"/>
      <c r="Z39" s="2"/>
      <c r="AF39" s="7"/>
      <c r="AG39" s="7"/>
      <c r="AH39" s="7"/>
      <c r="AJ39" s="3"/>
      <c r="AM39" s="2"/>
      <c r="AO39" s="7"/>
      <c r="AP39" s="7"/>
      <c r="AQ39" s="7"/>
      <c r="AR39" s="7"/>
      <c r="AS39" s="7"/>
      <c r="AT39" s="7"/>
      <c r="AU39" s="7"/>
      <c r="AV39" s="7"/>
      <c r="AW39" s="7"/>
      <c r="AX39" s="7"/>
      <c r="AY39" s="7"/>
      <c r="BB39" s="7"/>
      <c r="BC39" s="7"/>
      <c r="BD39" s="7"/>
      <c r="BE39" s="7"/>
      <c r="BF39" s="7"/>
      <c r="BG39" s="7"/>
      <c r="BH39" s="7"/>
      <c r="BI39" s="7"/>
    </row>
    <row r="40" spans="2:61" s="11" customFormat="1" ht="19.5" x14ac:dyDescent="0.3">
      <c r="C40" s="10"/>
      <c r="M40" s="12"/>
      <c r="N40" s="13"/>
      <c r="O40" s="13"/>
      <c r="P40" s="13"/>
      <c r="Q40" s="13"/>
      <c r="R40" s="13"/>
      <c r="S40" s="13"/>
      <c r="T40" s="13"/>
      <c r="U40" s="13"/>
      <c r="W40" s="12"/>
      <c r="X40" s="13"/>
      <c r="Y40" s="13"/>
      <c r="Z40" s="13"/>
      <c r="AA40" s="13"/>
      <c r="AB40" s="13"/>
      <c r="AC40" s="13"/>
      <c r="AD40" s="13"/>
      <c r="AE40" s="13"/>
      <c r="AF40" s="13"/>
      <c r="AG40" s="13"/>
      <c r="AH40" s="13"/>
      <c r="AJ40" s="9"/>
      <c r="AO40" s="13"/>
      <c r="BA40" s="9"/>
      <c r="BG40" s="13"/>
      <c r="BH40" s="13"/>
      <c r="BI40" s="13"/>
    </row>
    <row r="41" spans="2:61" x14ac:dyDescent="0.25">
      <c r="M41" s="2"/>
      <c r="S41" s="3"/>
      <c r="Z41" s="2"/>
      <c r="AD41" s="3"/>
      <c r="BA41" s="3"/>
    </row>
    <row r="42" spans="2:61" x14ac:dyDescent="0.25">
      <c r="C42" s="3"/>
      <c r="D42" s="3"/>
      <c r="E42" s="3"/>
      <c r="H42" s="3"/>
      <c r="I42" s="3"/>
      <c r="J42" s="3"/>
      <c r="N42" s="3"/>
      <c r="O42" s="3"/>
      <c r="R42" s="3"/>
      <c r="S42" s="3"/>
      <c r="T42" s="3"/>
      <c r="W42" s="3"/>
      <c r="X42" s="3"/>
      <c r="Y42" s="3"/>
      <c r="Z42" s="2"/>
      <c r="AB42" s="3"/>
      <c r="AC42" s="3"/>
      <c r="AD42" s="3"/>
      <c r="BA42" s="3"/>
    </row>
    <row r="43" spans="2:61" x14ac:dyDescent="0.25">
      <c r="C43" s="8"/>
      <c r="D43" s="14"/>
      <c r="E43" s="14"/>
      <c r="F43" s="14"/>
      <c r="H43" s="8"/>
      <c r="I43" s="14"/>
      <c r="J43" s="14"/>
      <c r="K43" s="14"/>
      <c r="M43" s="8"/>
      <c r="N43" s="14"/>
      <c r="O43" s="14"/>
      <c r="P43" s="14"/>
      <c r="R43" s="8"/>
      <c r="S43" s="14"/>
      <c r="T43" s="14"/>
      <c r="U43" s="14"/>
      <c r="W43" s="8"/>
      <c r="X43" s="14"/>
      <c r="Y43" s="14"/>
      <c r="Z43" s="14"/>
      <c r="AB43" s="8"/>
      <c r="AC43" s="14"/>
      <c r="AD43" s="14"/>
      <c r="AE43" s="14"/>
      <c r="AW43" s="3"/>
    </row>
    <row r="44" spans="2:61" x14ac:dyDescent="0.25">
      <c r="C44" s="8"/>
      <c r="D44" s="14"/>
      <c r="E44" s="14"/>
      <c r="F44" s="14"/>
      <c r="H44" s="8"/>
      <c r="I44" s="14"/>
      <c r="J44" s="14"/>
      <c r="K44" s="14"/>
      <c r="M44" s="8"/>
      <c r="N44" s="14"/>
      <c r="O44" s="14"/>
      <c r="P44" s="14"/>
      <c r="R44" s="8"/>
      <c r="S44" s="14"/>
      <c r="T44" s="14"/>
      <c r="U44" s="14"/>
      <c r="W44" s="8"/>
      <c r="X44" s="14"/>
      <c r="Y44" s="14"/>
      <c r="Z44" s="14"/>
      <c r="AB44" s="8"/>
      <c r="AC44" s="14"/>
      <c r="AD44" s="14"/>
      <c r="AE44" s="14"/>
      <c r="AW44" s="3"/>
    </row>
    <row r="45" spans="2:61" x14ac:dyDescent="0.25">
      <c r="C45" s="8"/>
      <c r="D45" s="14"/>
      <c r="E45" s="14"/>
      <c r="F45" s="14"/>
      <c r="H45" s="8"/>
      <c r="I45" s="14"/>
      <c r="J45" s="14"/>
      <c r="K45" s="14"/>
      <c r="M45" s="8"/>
      <c r="N45" s="14"/>
      <c r="O45" s="14"/>
      <c r="P45" s="14"/>
      <c r="R45" s="8"/>
      <c r="S45" s="14"/>
      <c r="T45" s="14"/>
      <c r="U45" s="14"/>
      <c r="W45" s="8"/>
      <c r="X45" s="14"/>
      <c r="Y45" s="14"/>
      <c r="Z45" s="14"/>
      <c r="AB45" s="8"/>
      <c r="AC45" s="14"/>
      <c r="AD45" s="14"/>
      <c r="AE45" s="14"/>
      <c r="AW45" s="3"/>
    </row>
    <row r="46" spans="2:61" x14ac:dyDescent="0.25">
      <c r="C46" s="8"/>
      <c r="D46" s="14"/>
      <c r="E46" s="14"/>
      <c r="F46" s="14"/>
      <c r="H46" s="8"/>
      <c r="I46" s="14"/>
      <c r="J46" s="14"/>
      <c r="K46" s="14"/>
      <c r="M46" s="8"/>
      <c r="N46" s="14"/>
      <c r="O46" s="14"/>
      <c r="P46" s="14"/>
      <c r="R46" s="8"/>
      <c r="S46" s="14"/>
      <c r="T46" s="14"/>
      <c r="U46" s="14"/>
      <c r="W46" s="8"/>
      <c r="X46" s="14"/>
      <c r="Y46" s="14"/>
      <c r="Z46" s="14"/>
      <c r="AB46" s="8"/>
      <c r="AC46" s="14"/>
      <c r="AD46" s="14"/>
      <c r="AE46" s="14"/>
      <c r="AW46" s="3"/>
    </row>
    <row r="47" spans="2:61" x14ac:dyDescent="0.25">
      <c r="C47" s="8"/>
      <c r="D47" s="14"/>
      <c r="E47" s="14"/>
      <c r="F47" s="14"/>
      <c r="H47" s="8"/>
      <c r="I47" s="14"/>
      <c r="J47" s="14"/>
      <c r="K47" s="14"/>
      <c r="M47" s="8"/>
      <c r="N47" s="14"/>
      <c r="O47" s="14"/>
      <c r="P47" s="14"/>
      <c r="R47" s="8"/>
      <c r="S47" s="14"/>
      <c r="T47" s="14"/>
      <c r="U47" s="14"/>
      <c r="W47" s="8"/>
      <c r="X47" s="14"/>
      <c r="Y47" s="14"/>
      <c r="Z47" s="14"/>
      <c r="AB47" s="8"/>
      <c r="AC47" s="14"/>
      <c r="AD47" s="14"/>
      <c r="AE47" s="14"/>
      <c r="AW47" s="3"/>
    </row>
    <row r="48" spans="2:61" x14ac:dyDescent="0.25">
      <c r="C48" s="8"/>
      <c r="D48" s="14"/>
      <c r="E48" s="14"/>
      <c r="F48" s="14"/>
      <c r="H48" s="8"/>
      <c r="I48" s="14"/>
      <c r="J48" s="14"/>
      <c r="K48" s="14"/>
      <c r="M48" s="8"/>
      <c r="N48" s="14"/>
      <c r="O48" s="14"/>
      <c r="P48" s="14"/>
      <c r="R48" s="8"/>
      <c r="S48" s="14"/>
      <c r="T48" s="14"/>
      <c r="U48" s="14"/>
      <c r="W48" s="8"/>
      <c r="X48" s="14"/>
      <c r="Y48" s="14"/>
      <c r="Z48" s="14"/>
      <c r="AB48" s="8"/>
      <c r="AC48" s="14"/>
      <c r="AD48" s="14"/>
      <c r="AE48" s="14"/>
      <c r="AW48" s="3"/>
    </row>
    <row r="49" spans="2:61" x14ac:dyDescent="0.25">
      <c r="C49" s="8"/>
      <c r="D49" s="14"/>
      <c r="E49" s="14"/>
      <c r="F49" s="14"/>
      <c r="G49" s="15"/>
      <c r="H49" s="8"/>
      <c r="I49" s="14"/>
      <c r="J49" s="14"/>
      <c r="K49" s="14"/>
      <c r="M49" s="8"/>
      <c r="N49" s="14"/>
      <c r="O49" s="14"/>
      <c r="P49" s="14"/>
      <c r="R49" s="8"/>
      <c r="S49" s="14"/>
      <c r="T49" s="14"/>
      <c r="U49" s="14"/>
      <c r="W49" s="8"/>
      <c r="X49" s="14"/>
      <c r="Y49" s="14"/>
      <c r="Z49" s="14"/>
      <c r="AB49" s="8"/>
      <c r="AC49" s="14"/>
      <c r="AD49" s="14"/>
      <c r="AE49" s="14"/>
      <c r="AF49" s="15"/>
      <c r="AW49" s="3"/>
    </row>
    <row r="50" spans="2:61" x14ac:dyDescent="0.25">
      <c r="M50" s="2"/>
      <c r="AW50" s="3"/>
    </row>
    <row r="51" spans="2:61" x14ac:dyDescent="0.25">
      <c r="C51" s="8"/>
      <c r="D51" s="14"/>
      <c r="E51" s="14"/>
      <c r="F51" s="14"/>
      <c r="H51" s="8"/>
      <c r="I51" s="14"/>
      <c r="J51" s="14"/>
      <c r="K51" s="14"/>
      <c r="M51" s="2"/>
      <c r="AV51" s="1"/>
      <c r="AW51" s="1"/>
      <c r="AX51" s="3"/>
      <c r="AY51" s="3"/>
      <c r="BA51" s="3"/>
    </row>
    <row r="52" spans="2:61" ht="19.5" x14ac:dyDescent="0.3">
      <c r="B52" s="9" t="s">
        <v>20</v>
      </c>
      <c r="C52" s="8"/>
      <c r="D52" s="14"/>
      <c r="E52" s="14"/>
      <c r="F52" s="14"/>
      <c r="H52" s="8"/>
      <c r="I52" s="14"/>
      <c r="J52" s="14"/>
      <c r="K52" s="14"/>
      <c r="M52" s="8" t="s">
        <v>17</v>
      </c>
      <c r="AV52" s="1"/>
      <c r="AW52" s="1"/>
      <c r="AZ52" s="5"/>
      <c r="BA52" s="6"/>
    </row>
    <row r="53" spans="2:61" x14ac:dyDescent="0.25">
      <c r="C53" s="16"/>
      <c r="D53" s="16"/>
      <c r="E53" s="16"/>
      <c r="F53" s="16"/>
      <c r="G53" s="16"/>
      <c r="H53" s="16"/>
      <c r="I53" s="16"/>
      <c r="J53" s="16"/>
      <c r="M53" s="2"/>
      <c r="AS53" s="3"/>
      <c r="AT53" s="3"/>
      <c r="AU53" s="3"/>
      <c r="AV53" s="3"/>
      <c r="AW53" s="3"/>
      <c r="AX53" s="3"/>
      <c r="AY53" s="1"/>
      <c r="AZ53" s="1"/>
      <c r="BA53" s="3"/>
      <c r="BB53" s="3"/>
      <c r="BC53" s="3"/>
      <c r="BE53" s="3"/>
      <c r="BF53" s="3"/>
      <c r="BG53" s="3"/>
      <c r="BH53" s="3"/>
      <c r="BI53" s="3"/>
    </row>
    <row r="54" spans="2:61" x14ac:dyDescent="0.25">
      <c r="B54" s="2" t="s">
        <v>18</v>
      </c>
      <c r="D54" s="2" t="s">
        <v>7</v>
      </c>
      <c r="E54" s="2" t="s">
        <v>8</v>
      </c>
      <c r="F54" s="2" t="s">
        <v>10</v>
      </c>
      <c r="G54" s="2" t="s">
        <v>9</v>
      </c>
      <c r="H54" s="2" t="s">
        <v>11</v>
      </c>
      <c r="J54" s="2" t="s">
        <v>12</v>
      </c>
      <c r="K54" s="2" t="s">
        <v>5</v>
      </c>
      <c r="M54" s="2" t="s">
        <v>19</v>
      </c>
      <c r="O54" s="2" t="s">
        <v>7</v>
      </c>
      <c r="P54" s="2" t="s">
        <v>8</v>
      </c>
      <c r="Q54" s="2" t="s">
        <v>10</v>
      </c>
      <c r="R54" s="2" t="s">
        <v>9</v>
      </c>
      <c r="S54" s="2" t="s">
        <v>11</v>
      </c>
      <c r="U54" s="2" t="s">
        <v>12</v>
      </c>
      <c r="V54" s="2" t="s">
        <v>5</v>
      </c>
      <c r="AY54" s="1"/>
      <c r="AZ54" s="1"/>
      <c r="BA54" s="7"/>
      <c r="BB54" s="7"/>
      <c r="BD54" s="8"/>
      <c r="BE54" s="7"/>
      <c r="BF54" s="7"/>
      <c r="BG54" s="7"/>
      <c r="BH54" s="7"/>
      <c r="BI54" s="7"/>
    </row>
    <row r="55" spans="2:61" x14ac:dyDescent="0.25">
      <c r="C55" s="8" t="s">
        <v>24</v>
      </c>
      <c r="D55" s="16">
        <v>3.4510358859737971</v>
      </c>
      <c r="E55" s="16">
        <v>1.8939503958545143</v>
      </c>
      <c r="F55" s="16">
        <v>0.99410751973988565</v>
      </c>
      <c r="G55" s="16">
        <v>1.5274086642203268</v>
      </c>
      <c r="H55" s="16">
        <v>6.1915160452169625E-2</v>
      </c>
      <c r="J55" s="16">
        <v>7.9284176262406936</v>
      </c>
      <c r="K55" s="16">
        <v>410.50531786753481</v>
      </c>
      <c r="M55" s="2"/>
      <c r="N55" s="8" t="s">
        <v>24</v>
      </c>
      <c r="O55" s="16">
        <v>3.4510358859737971</v>
      </c>
      <c r="P55" s="16">
        <v>1.8939503958545143</v>
      </c>
      <c r="Q55" s="16">
        <v>0.99410751973988565</v>
      </c>
      <c r="R55" s="16">
        <v>1.5274086642203268</v>
      </c>
      <c r="S55" s="16">
        <v>6.1915160452169625E-2</v>
      </c>
      <c r="U55" s="16">
        <v>7.9284176262406936</v>
      </c>
      <c r="V55" s="16">
        <v>410.50531786753481</v>
      </c>
      <c r="AY55" s="1"/>
      <c r="AZ55" s="1"/>
      <c r="BA55" s="7"/>
      <c r="BB55" s="7"/>
      <c r="BD55" s="8"/>
      <c r="BE55" s="7"/>
      <c r="BF55" s="7"/>
      <c r="BG55" s="7"/>
      <c r="BH55" s="7"/>
      <c r="BI55" s="7"/>
    </row>
    <row r="56" spans="2:61" x14ac:dyDescent="0.25">
      <c r="C56" s="8" t="s">
        <v>25</v>
      </c>
      <c r="D56" s="16">
        <v>63.900061236756294</v>
      </c>
      <c r="E56" s="16">
        <v>41.847603541224878</v>
      </c>
      <c r="F56" s="16">
        <v>45.014663409522164</v>
      </c>
      <c r="G56" s="16">
        <v>25.4512911808004</v>
      </c>
      <c r="H56" s="16">
        <v>3.5555680854463994</v>
      </c>
      <c r="J56" s="16">
        <v>179.76918745375013</v>
      </c>
      <c r="K56" s="16">
        <v>7794.4142465571931</v>
      </c>
      <c r="M56" s="2"/>
      <c r="N56" s="8" t="s">
        <v>25</v>
      </c>
      <c r="O56" s="16">
        <v>48.143918574263793</v>
      </c>
      <c r="P56" s="16">
        <v>31.529040480135144</v>
      </c>
      <c r="Q56" s="16">
        <v>33.915183301723197</v>
      </c>
      <c r="R56" s="16">
        <v>17.961697409925577</v>
      </c>
      <c r="S56" s="16">
        <v>2.5092651534847676</v>
      </c>
      <c r="U56" s="16">
        <v>134.0591049195325</v>
      </c>
      <c r="V56" s="16">
        <v>5055.7512480691621</v>
      </c>
      <c r="AY56" s="1"/>
      <c r="AZ56" s="1"/>
      <c r="BA56" s="7"/>
      <c r="BB56" s="7"/>
      <c r="BD56" s="8"/>
      <c r="BE56" s="7"/>
      <c r="BF56" s="7"/>
      <c r="BG56" s="7"/>
      <c r="BH56" s="7"/>
      <c r="BI56" s="7"/>
    </row>
    <row r="57" spans="2:61" x14ac:dyDescent="0.25">
      <c r="C57" s="8" t="s">
        <v>26</v>
      </c>
      <c r="D57" s="16">
        <v>8.8027695865934188</v>
      </c>
      <c r="E57" s="16">
        <v>3.8889810107859253</v>
      </c>
      <c r="F57" s="16">
        <v>0.8985084370234242</v>
      </c>
      <c r="G57" s="16">
        <v>5.2237041660368604</v>
      </c>
      <c r="H57" s="16">
        <v>0.27731483638966314</v>
      </c>
      <c r="J57" s="16">
        <v>19.091278036829291</v>
      </c>
      <c r="K57" s="16">
        <v>3574.8314731929686</v>
      </c>
      <c r="M57" s="2"/>
      <c r="N57" s="8" t="s">
        <v>26</v>
      </c>
      <c r="O57" s="16">
        <v>6.2281646677742213</v>
      </c>
      <c r="P57" s="16">
        <v>2.751544714053471</v>
      </c>
      <c r="Q57" s="16">
        <v>0.6357156626806526</v>
      </c>
      <c r="R57" s="16">
        <v>3.471538675970594</v>
      </c>
      <c r="S57" s="16">
        <v>0.18429626742771019</v>
      </c>
      <c r="U57" s="16">
        <v>13.27125998790665</v>
      </c>
      <c r="V57" s="16">
        <v>2371.4069143290681</v>
      </c>
      <c r="AY57" s="1"/>
      <c r="AZ57" s="1"/>
      <c r="BA57" s="7"/>
      <c r="BB57" s="7"/>
      <c r="BD57" s="8"/>
      <c r="BE57" s="7"/>
      <c r="BF57" s="7"/>
      <c r="BG57" s="7"/>
      <c r="BH57" s="7"/>
      <c r="BI57" s="7"/>
    </row>
    <row r="58" spans="2:61" x14ac:dyDescent="0.25">
      <c r="C58" s="8" t="s">
        <v>27</v>
      </c>
      <c r="D58" s="16">
        <v>4.4125342828746826E-2</v>
      </c>
      <c r="E58" s="16">
        <v>6.4515601847117521E-2</v>
      </c>
      <c r="F58" s="16">
        <v>0.54065732412973144</v>
      </c>
      <c r="G58" s="16">
        <v>0.23917806867759978</v>
      </c>
      <c r="H58" s="16">
        <v>3.1121204475948683E-2</v>
      </c>
      <c r="J58" s="16">
        <v>0.91959754195914434</v>
      </c>
      <c r="K58" s="16">
        <v>550.20411466762141</v>
      </c>
      <c r="M58" s="2"/>
      <c r="N58" s="8" t="s">
        <v>27</v>
      </c>
      <c r="O58" s="16">
        <v>3.1743928982436977E-2</v>
      </c>
      <c r="P58" s="16">
        <v>4.6412754032130916E-2</v>
      </c>
      <c r="Q58" s="16">
        <v>0.38895080696863177</v>
      </c>
      <c r="R58" s="16">
        <v>0.17551546692695658</v>
      </c>
      <c r="S58" s="16">
        <v>2.2837598635718857E-2</v>
      </c>
      <c r="U58" s="16">
        <v>0.66546055554587513</v>
      </c>
      <c r="V58" s="16">
        <v>439.25213134084726</v>
      </c>
      <c r="AY58" s="1"/>
      <c r="AZ58" s="1"/>
      <c r="BA58" s="7"/>
      <c r="BB58" s="7"/>
      <c r="BD58" s="8"/>
      <c r="BE58" s="7"/>
      <c r="BF58" s="7"/>
      <c r="BG58" s="7"/>
      <c r="BH58" s="7"/>
      <c r="BI58" s="7"/>
    </row>
    <row r="59" spans="2:61" x14ac:dyDescent="0.25">
      <c r="C59" s="8" t="s">
        <v>28</v>
      </c>
      <c r="D59" s="16">
        <v>7.4185353562609571</v>
      </c>
      <c r="E59" s="16">
        <v>5.3867556955943563</v>
      </c>
      <c r="F59" s="16">
        <v>2.705176991195819</v>
      </c>
      <c r="G59" s="16">
        <v>11.315116134143388</v>
      </c>
      <c r="H59" s="16">
        <v>0.50731517182086583</v>
      </c>
      <c r="J59" s="16">
        <v>27.332899349015388</v>
      </c>
      <c r="K59" s="16">
        <v>1247.8176223633518</v>
      </c>
      <c r="M59" s="2"/>
      <c r="N59" s="8" t="s">
        <v>28</v>
      </c>
      <c r="O59" s="16">
        <v>5.6014676992610912</v>
      </c>
      <c r="P59" s="16">
        <v>4.0673443723924603</v>
      </c>
      <c r="Q59" s="16">
        <v>2.0425812925699911</v>
      </c>
      <c r="R59" s="16">
        <v>7.1711841427711827</v>
      </c>
      <c r="S59" s="16">
        <v>0.3215212705215818</v>
      </c>
      <c r="U59" s="16">
        <v>19.204098777516307</v>
      </c>
      <c r="V59" s="16">
        <v>761.324469371644</v>
      </c>
      <c r="AY59" s="1"/>
      <c r="AZ59" s="1"/>
      <c r="BA59" s="7"/>
      <c r="BB59" s="7"/>
      <c r="BD59" s="8"/>
      <c r="BE59" s="7"/>
      <c r="BF59" s="7"/>
      <c r="BG59" s="7"/>
      <c r="BH59" s="7"/>
      <c r="BI59" s="7"/>
    </row>
    <row r="60" spans="2:61" x14ac:dyDescent="0.25">
      <c r="C60" s="8" t="s">
        <v>29</v>
      </c>
      <c r="D60" s="16">
        <v>8.0128897130714893</v>
      </c>
      <c r="E60" s="16">
        <v>4.6830573330454728</v>
      </c>
      <c r="F60" s="16">
        <v>7.6868510088022353</v>
      </c>
      <c r="G60" s="16">
        <v>4.2155083544444114</v>
      </c>
      <c r="H60" s="16">
        <v>0</v>
      </c>
      <c r="J60" s="16">
        <v>24.598306409363609</v>
      </c>
      <c r="K60" s="16">
        <v>1127.7127531096112</v>
      </c>
      <c r="M60" s="2"/>
      <c r="N60" s="8" t="s">
        <v>29</v>
      </c>
      <c r="O60" s="16">
        <v>0.97798301248272168</v>
      </c>
      <c r="P60" s="16">
        <v>0.57157288845867971</v>
      </c>
      <c r="Q60" s="16">
        <v>0.93818958893577731</v>
      </c>
      <c r="R60" s="16">
        <v>1.315283361746582</v>
      </c>
      <c r="S60" s="16">
        <v>0</v>
      </c>
      <c r="U60" s="16">
        <v>3.8030288516237607</v>
      </c>
      <c r="V60" s="16">
        <v>292.75654012581333</v>
      </c>
      <c r="AY60" s="1"/>
      <c r="AZ60" s="1"/>
      <c r="BA60" s="7"/>
      <c r="BB60" s="7"/>
      <c r="BD60" s="8"/>
      <c r="BE60" s="7"/>
      <c r="BF60" s="7"/>
      <c r="BG60" s="7"/>
      <c r="BH60" s="7"/>
      <c r="BI60" s="7"/>
    </row>
    <row r="61" spans="2:61" x14ac:dyDescent="0.25">
      <c r="C61" s="8" t="s">
        <v>30</v>
      </c>
      <c r="D61" s="16">
        <v>28.186747027145895</v>
      </c>
      <c r="E61" s="16">
        <v>25.166157103803293</v>
      </c>
      <c r="F61" s="16">
        <v>16.67645749127945</v>
      </c>
      <c r="G61" s="16">
        <v>15.86511473993675</v>
      </c>
      <c r="H61" s="16">
        <v>6.2817291641067072</v>
      </c>
      <c r="J61" s="16">
        <v>92.176205526272099</v>
      </c>
      <c r="K61" s="16">
        <v>3579.2380626818126</v>
      </c>
      <c r="L61" s="15"/>
      <c r="M61" s="15"/>
      <c r="N61" s="8" t="s">
        <v>30</v>
      </c>
      <c r="O61" s="16">
        <v>0</v>
      </c>
      <c r="P61" s="16">
        <v>0</v>
      </c>
      <c r="Q61" s="16">
        <v>0</v>
      </c>
      <c r="R61" s="16">
        <v>0</v>
      </c>
      <c r="S61" s="16">
        <v>0</v>
      </c>
      <c r="U61" s="16">
        <v>0</v>
      </c>
      <c r="V61" s="16">
        <v>0</v>
      </c>
      <c r="AS61" s="1"/>
      <c r="AT61" s="1"/>
      <c r="AU61" s="1"/>
      <c r="AV61" s="1"/>
      <c r="AW61" s="1"/>
      <c r="AX61" s="1"/>
      <c r="AY61" s="1"/>
      <c r="AZ61" s="1"/>
      <c r="BA61" s="7"/>
      <c r="BB61" s="7"/>
      <c r="BC61" s="8"/>
      <c r="BD61" s="8"/>
      <c r="BE61" s="7"/>
      <c r="BF61" s="7"/>
      <c r="BG61" s="7"/>
      <c r="BH61" s="7"/>
      <c r="BI61" s="7"/>
    </row>
    <row r="62" spans="2:61" x14ac:dyDescent="0.25">
      <c r="B62" s="3"/>
      <c r="C62" s="3" t="s">
        <v>6</v>
      </c>
      <c r="D62" s="16">
        <v>119.81616414863061</v>
      </c>
      <c r="E62" s="16">
        <v>82.931020682155562</v>
      </c>
      <c r="F62" s="16">
        <v>74.516422181692718</v>
      </c>
      <c r="G62" s="16">
        <v>63.837321308259739</v>
      </c>
      <c r="H62" s="16">
        <v>10.714963622691755</v>
      </c>
      <c r="J62" s="16">
        <v>351.81589194343036</v>
      </c>
      <c r="K62" s="16">
        <v>18284.723590440095</v>
      </c>
      <c r="N62" s="3" t="s">
        <v>6</v>
      </c>
      <c r="O62" s="16">
        <v>64.434313768738065</v>
      </c>
      <c r="P62" s="16">
        <v>40.859865604926412</v>
      </c>
      <c r="Q62" s="16">
        <v>38.914728172618133</v>
      </c>
      <c r="R62" s="16">
        <v>31.622627721561223</v>
      </c>
      <c r="S62" s="16">
        <v>3.0998354505219479</v>
      </c>
      <c r="U62" s="16">
        <v>178.93137071836583</v>
      </c>
      <c r="V62" s="16">
        <v>9330.9966211040701</v>
      </c>
    </row>
    <row r="63" spans="2:61" x14ac:dyDescent="0.25">
      <c r="B63" s="3"/>
      <c r="C63" s="3"/>
      <c r="D63" s="3"/>
      <c r="M63" s="2"/>
    </row>
    <row r="64" spans="2:61" x14ac:dyDescent="0.25">
      <c r="N64" s="3"/>
      <c r="O64" s="3"/>
    </row>
    <row r="65" spans="2:39" s="11" customFormat="1" ht="19.5" x14ac:dyDescent="0.3">
      <c r="B65" s="9" t="s">
        <v>21</v>
      </c>
      <c r="C65" s="10"/>
      <c r="M65" s="9"/>
      <c r="N65" s="9"/>
      <c r="O65" s="9"/>
      <c r="Z65" s="9"/>
      <c r="AM65" s="9"/>
    </row>
    <row r="66" spans="2:39" s="11" customFormat="1" ht="19.5" x14ac:dyDescent="0.3">
      <c r="B66" s="9"/>
      <c r="C66" s="10"/>
      <c r="M66" s="9"/>
      <c r="N66" s="9"/>
      <c r="O66" s="9"/>
      <c r="Z66" s="9"/>
      <c r="AM66" s="9"/>
    </row>
    <row r="67" spans="2:39" x14ac:dyDescent="0.25">
      <c r="B67" s="2" t="s">
        <v>18</v>
      </c>
      <c r="D67" s="2" t="s">
        <v>7</v>
      </c>
      <c r="E67" s="2" t="s">
        <v>8</v>
      </c>
      <c r="F67" s="2" t="s">
        <v>10</v>
      </c>
      <c r="G67" s="2" t="s">
        <v>9</v>
      </c>
      <c r="H67" s="2" t="s">
        <v>11</v>
      </c>
      <c r="J67" s="2" t="s">
        <v>12</v>
      </c>
      <c r="K67" s="2" t="s">
        <v>5</v>
      </c>
      <c r="M67" s="2" t="s">
        <v>19</v>
      </c>
      <c r="O67" s="2" t="s">
        <v>7</v>
      </c>
      <c r="P67" s="2" t="s">
        <v>8</v>
      </c>
      <c r="Q67" s="2" t="s">
        <v>10</v>
      </c>
      <c r="R67" s="2" t="s">
        <v>9</v>
      </c>
      <c r="S67" s="2" t="s">
        <v>11</v>
      </c>
      <c r="U67" s="2" t="s">
        <v>12</v>
      </c>
      <c r="V67" s="2" t="s">
        <v>5</v>
      </c>
    </row>
    <row r="68" spans="2:39" x14ac:dyDescent="0.25">
      <c r="C68" s="8" t="s">
        <v>31</v>
      </c>
      <c r="D68" s="16">
        <v>2.3007783147210548</v>
      </c>
      <c r="E68" s="16">
        <v>1.0433520428557035</v>
      </c>
      <c r="F68" s="16">
        <v>1.9421207691275115</v>
      </c>
      <c r="G68" s="16">
        <v>1.7376645879170811</v>
      </c>
      <c r="H68" s="16">
        <v>9.7090003506719771E-2</v>
      </c>
      <c r="J68" s="16">
        <v>7.121005718128071</v>
      </c>
      <c r="K68" s="14">
        <v>304.20682248134051</v>
      </c>
      <c r="M68" s="2"/>
      <c r="N68" s="8" t="s">
        <v>31</v>
      </c>
      <c r="O68" s="16">
        <v>1.6931965622495817</v>
      </c>
      <c r="P68" s="16">
        <v>0.76782716564917597</v>
      </c>
      <c r="Q68" s="16">
        <v>1.4292520877479231</v>
      </c>
      <c r="R68" s="16">
        <v>1.1773206158711962</v>
      </c>
      <c r="S68" s="16">
        <v>6.5781430730820906E-2</v>
      </c>
      <c r="U68" s="16">
        <v>5.1333778622486985</v>
      </c>
      <c r="V68" s="14">
        <v>194.19833893153807</v>
      </c>
    </row>
    <row r="69" spans="2:39" x14ac:dyDescent="0.25">
      <c r="C69" s="8" t="s">
        <v>32</v>
      </c>
      <c r="D69" s="16">
        <v>4.282719276004622</v>
      </c>
      <c r="E69" s="16">
        <v>3.1227803416253579</v>
      </c>
      <c r="F69" s="16">
        <v>2.2507928460195052</v>
      </c>
      <c r="G69" s="16">
        <v>3.2808286743759614</v>
      </c>
      <c r="H69" s="16">
        <v>0.1516488457409787</v>
      </c>
      <c r="J69" s="16">
        <v>13.088769983766426</v>
      </c>
      <c r="K69" s="14">
        <v>582.2244336852159</v>
      </c>
      <c r="M69" s="2"/>
      <c r="N69" s="8" t="s">
        <v>32</v>
      </c>
      <c r="O69" s="16">
        <v>3.1571957882455672</v>
      </c>
      <c r="P69" s="16">
        <v>2.3020955394940983</v>
      </c>
      <c r="Q69" s="16">
        <v>1.6592714197918319</v>
      </c>
      <c r="R69" s="16">
        <v>2.2133462607031333</v>
      </c>
      <c r="S69" s="16">
        <v>0.10230689834012284</v>
      </c>
      <c r="U69" s="16">
        <v>9.4342159065747531</v>
      </c>
      <c r="V69" s="14">
        <v>371.29912379539212</v>
      </c>
    </row>
    <row r="70" spans="2:39" x14ac:dyDescent="0.25">
      <c r="C70" s="8" t="s">
        <v>33</v>
      </c>
      <c r="D70" s="16">
        <v>30.070725801323185</v>
      </c>
      <c r="E70" s="16">
        <v>19.331712850309874</v>
      </c>
      <c r="F70" s="16">
        <v>16.968008802329184</v>
      </c>
      <c r="G70" s="16">
        <v>9.9709901529455855</v>
      </c>
      <c r="H70" s="16">
        <v>0.72119376022059156</v>
      </c>
      <c r="J70" s="16">
        <v>77.062631367128418</v>
      </c>
      <c r="K70" s="14">
        <v>3576.8053927374608</v>
      </c>
      <c r="M70" s="2"/>
      <c r="N70" s="8" t="s">
        <v>33</v>
      </c>
      <c r="O70" s="16">
        <v>0</v>
      </c>
      <c r="P70" s="16">
        <v>0</v>
      </c>
      <c r="Q70" s="16">
        <v>0</v>
      </c>
      <c r="R70" s="16">
        <v>0</v>
      </c>
      <c r="S70" s="16">
        <v>0</v>
      </c>
      <c r="U70" s="16">
        <v>0</v>
      </c>
      <c r="V70" s="14">
        <v>0</v>
      </c>
    </row>
    <row r="71" spans="2:39" x14ac:dyDescent="0.25">
      <c r="C71" s="8" t="s">
        <v>29</v>
      </c>
      <c r="D71" s="16">
        <v>24.283282084532011</v>
      </c>
      <c r="E71" s="16">
        <v>10.090436427045139</v>
      </c>
      <c r="F71" s="16">
        <v>2.3171781702722116</v>
      </c>
      <c r="G71" s="16">
        <v>3.6934103699609508</v>
      </c>
      <c r="H71" s="16">
        <v>0</v>
      </c>
      <c r="J71" s="16">
        <v>40.384307051810318</v>
      </c>
      <c r="K71" s="14">
        <v>3584.7019010382855</v>
      </c>
      <c r="M71" s="2"/>
      <c r="N71" s="8" t="s">
        <v>29</v>
      </c>
      <c r="O71" s="16">
        <v>0</v>
      </c>
      <c r="P71" s="16">
        <v>0</v>
      </c>
      <c r="Q71" s="16">
        <v>0</v>
      </c>
      <c r="R71" s="16">
        <v>0</v>
      </c>
      <c r="S71" s="16">
        <v>0</v>
      </c>
      <c r="U71" s="16">
        <v>0</v>
      </c>
      <c r="V71" s="14">
        <v>0</v>
      </c>
    </row>
    <row r="72" spans="2:39" x14ac:dyDescent="0.25">
      <c r="C72" s="8" t="s">
        <v>34</v>
      </c>
      <c r="D72" s="16">
        <v>649.39958219172968</v>
      </c>
      <c r="E72" s="16">
        <v>336.14733912928216</v>
      </c>
      <c r="F72" s="16">
        <v>352.91633145362186</v>
      </c>
      <c r="G72" s="16">
        <v>507.55760514666645</v>
      </c>
      <c r="H72" s="16">
        <v>51.211504964594326</v>
      </c>
      <c r="J72" s="16">
        <v>1897.2323628858944</v>
      </c>
      <c r="K72" s="14">
        <v>39954.706441406248</v>
      </c>
      <c r="M72" s="2"/>
      <c r="N72" s="8" t="s">
        <v>34</v>
      </c>
      <c r="O72" s="16">
        <v>0</v>
      </c>
      <c r="P72" s="16">
        <v>0</v>
      </c>
      <c r="Q72" s="16">
        <v>0</v>
      </c>
      <c r="R72" s="16">
        <v>0</v>
      </c>
      <c r="S72" s="16">
        <v>0</v>
      </c>
      <c r="U72" s="16">
        <v>0</v>
      </c>
      <c r="V72" s="14">
        <v>0</v>
      </c>
    </row>
    <row r="73" spans="2:39" x14ac:dyDescent="0.25">
      <c r="B73" s="3"/>
      <c r="C73" s="3" t="s">
        <v>6</v>
      </c>
      <c r="D73" s="16">
        <v>710.33708766831057</v>
      </c>
      <c r="E73" s="16">
        <v>369.73562079111821</v>
      </c>
      <c r="F73" s="16">
        <v>376.39443204137029</v>
      </c>
      <c r="G73" s="16">
        <v>526.240498931866</v>
      </c>
      <c r="H73" s="16">
        <v>52.181437574062613</v>
      </c>
      <c r="J73" s="16">
        <v>2034.8890770067276</v>
      </c>
      <c r="K73" s="16">
        <v>48002.644991348549</v>
      </c>
      <c r="M73" s="2"/>
      <c r="N73" s="3" t="s">
        <v>6</v>
      </c>
      <c r="O73" s="16">
        <v>4.8503923504951487</v>
      </c>
      <c r="P73" s="16">
        <v>3.0699227051432745</v>
      </c>
      <c r="Q73" s="16">
        <v>3.088523507539755</v>
      </c>
      <c r="R73" s="16">
        <v>3.3906668765743295</v>
      </c>
      <c r="S73" s="16">
        <v>0.16808832907094373</v>
      </c>
      <c r="U73" s="16">
        <v>14.567593768823452</v>
      </c>
      <c r="V73" s="16">
        <v>565.49746272693017</v>
      </c>
    </row>
    <row r="74" spans="2:39" x14ac:dyDescent="0.25">
      <c r="B74" s="3"/>
      <c r="C74" s="3"/>
      <c r="D74" s="3"/>
      <c r="M74" s="2"/>
      <c r="N74" s="8"/>
      <c r="O74" s="16"/>
      <c r="P74" s="16"/>
      <c r="Q74" s="16"/>
      <c r="R74" s="16"/>
      <c r="S74" s="16"/>
      <c r="U74" s="16"/>
      <c r="V74" s="16"/>
    </row>
  </sheetData>
  <pageMargins left="0" right="0" top="0" bottom="0" header="0" footer="0"/>
  <pageSetup orientation="portrait" r:id="rId1"/>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rDocumentType xmlns="3add94c3-8062-4b70-9a59-13340ba76e52">Documentation</arDocumentTyp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454E8C99FC25F4C867BF647DF7E3D2A" ma:contentTypeVersion="3" ma:contentTypeDescription="Create a new document." ma:contentTypeScope="" ma:versionID="a8eb58ed303a4d89163708d7d5793ace">
  <xsd:schema xmlns:xsd="http://www.w3.org/2001/XMLSchema" xmlns:xs="http://www.w3.org/2001/XMLSchema" xmlns:p="http://schemas.microsoft.com/office/2006/metadata/properties" xmlns:ns2="3add94c3-8062-4b70-9a59-13340ba76e52" xmlns:ns3="e6403309-9186-4771-922d-2734179bf76e" targetNamespace="http://schemas.microsoft.com/office/2006/metadata/properties" ma:root="true" ma:fieldsID="4358ef51e038d9d1126b93636fab1b5e" ns2:_="" ns3:_="">
    <xsd:import namespace="3add94c3-8062-4b70-9a59-13340ba76e52"/>
    <xsd:import namespace="e6403309-9186-4771-922d-2734179bf76e"/>
    <xsd:element name="properties">
      <xsd:complexType>
        <xsd:sequence>
          <xsd:element name="documentManagement">
            <xsd:complexType>
              <xsd:all>
                <xsd:element ref="ns2:arDocumentTyp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d94c3-8062-4b70-9a59-13340ba76e52" elementFormDefault="qualified">
    <xsd:import namespace="http://schemas.microsoft.com/office/2006/documentManagement/types"/>
    <xsd:import namespace="http://schemas.microsoft.com/office/infopath/2007/PartnerControls"/>
    <xsd:element name="arDocumentType" ma:index="8" nillable="true" ma:displayName="Document Type" ma:default="Documentation" ma:format="Dropdown" ma:internalName="arDocumentType">
      <xsd:simpleType>
        <xsd:restriction base="dms:Choice">
          <xsd:enumeration value="Document template"/>
          <xsd:enumeration value="Economy"/>
          <xsd:enumeration value="How to"/>
          <xsd:enumeration value="Information"/>
          <xsd:enumeration value="Meeting document"/>
          <xsd:enumeration value="Project administration"/>
          <xsd:enumeration value="Report"/>
          <xsd:enumeration value="Technical document"/>
          <xsd:enumeration value="Documentation"/>
        </xsd:restriction>
      </xsd:simpleType>
    </xsd:element>
  </xsd:schema>
  <xsd:schema xmlns:xsd="http://www.w3.org/2001/XMLSchema" xmlns:xs="http://www.w3.org/2001/XMLSchema" xmlns:dms="http://schemas.microsoft.com/office/2006/documentManagement/types" xmlns:pc="http://schemas.microsoft.com/office/infopath/2007/PartnerControls" targetNamespace="e6403309-9186-4771-922d-2734179bf76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671326-972D-4DAF-B553-29BF50570404}">
  <ds:schemaRefs>
    <ds:schemaRef ds:uri="http://purl.org/dc/terms/"/>
    <ds:schemaRef ds:uri="3add94c3-8062-4b70-9a59-13340ba76e52"/>
    <ds:schemaRef ds:uri="http://www.w3.org/XML/1998/namespac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purl.org/dc/dcmitype/"/>
    <ds:schemaRef ds:uri="e6403309-9186-4771-922d-2734179bf76e"/>
    <ds:schemaRef ds:uri="http://schemas.openxmlformats.org/package/2006/metadata/core-properties"/>
  </ds:schemaRefs>
</ds:datastoreItem>
</file>

<file path=customXml/itemProps2.xml><?xml version="1.0" encoding="utf-8"?>
<ds:datastoreItem xmlns:ds="http://schemas.openxmlformats.org/officeDocument/2006/customXml" ds:itemID="{AAF51589-A5A6-4531-902D-20F37BE63CC1}">
  <ds:schemaRefs>
    <ds:schemaRef ds:uri="http://schemas.microsoft.com/sharepoint/v3/contenttype/forms"/>
  </ds:schemaRefs>
</ds:datastoreItem>
</file>

<file path=customXml/itemProps3.xml><?xml version="1.0" encoding="utf-8"?>
<ds:datastoreItem xmlns:ds="http://schemas.openxmlformats.org/officeDocument/2006/customXml" ds:itemID="{121768F3-D29F-41F6-A049-EE37A08CAA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d94c3-8062-4b70-9a59-13340ba76e52"/>
    <ds:schemaRef ds:uri="e6403309-9186-4771-922d-2734179bf7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NETP2016 Figure 1_25</vt:lpstr>
    </vt:vector>
  </TitlesOfParts>
  <Company>International Energy Agency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dambrosio_d</dc:creator>
  <cp:lastModifiedBy>Benjamin Smith</cp:lastModifiedBy>
  <cp:lastPrinted>2012-02-10T10:05:31Z</cp:lastPrinted>
  <dcterms:created xsi:type="dcterms:W3CDTF">2012-01-18T17:58:40Z</dcterms:created>
  <dcterms:modified xsi:type="dcterms:W3CDTF">2016-06-05T09:20:33Z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0x0101001454E8C99FC25F4C867BF647DF7E3D2A</vt:lpwstr>
  </property>
</Properties>
</file>