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8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<sst xmlns="http://schemas.openxmlformats.org/spreadsheetml/2006/main" count="42" uniqueCount="36">
  <si>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</si>
  <si>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</si>
  <si>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</si>
  <si>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</si>
  <si>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</si>
  <si>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</si>
  <si>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</si>
  <si>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</si>
  <si>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</si>
  <si>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</si>
  <si>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</si>
  <si>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</si>
  <si>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Oil</t>
  </si>
  <si>
    <t>4DS</t>
  </si>
  <si>
    <t>Other fossil</t>
  </si>
  <si>
    <t>CNS</t>
  </si>
  <si>
    <t>Denmark</t>
  </si>
  <si>
    <t>Finland</t>
  </si>
  <si>
    <t>Iceland</t>
  </si>
  <si>
    <t>Norway</t>
  </si>
  <si>
    <t>Sweden</t>
  </si>
  <si>
    <t>PJ</t>
  </si>
  <si>
    <t>Nuclear</t>
  </si>
  <si>
    <t>Hydro</t>
  </si>
  <si>
    <t>Biomass &amp; Waste</t>
  </si>
  <si>
    <t>Nordic urban areas, TPES</t>
  </si>
  <si>
    <t>Other renewables</t>
  </si>
  <si>
    <t>Urban areas, TPES</t>
  </si>
  <si>
    <t>Biomass and waste</t>
  </si>
  <si>
    <t>The categories Biomass and waste and Other renewables (including heat pumps and solar) see the greatest increase in share of TPES in both the 4DS and CNS.</t>
  </si>
  <si>
    <t>co2 free</t>
  </si>
  <si>
    <t xml:space="preserve">Total primary energy supply in 2013 (left) and for Nordic urban areas in the 4DS and CNS from 2013 to 2050 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</si>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</sst>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4" fontId="5" fillId="2" borderId="0" xfId="0" applyNumberFormat="1" applyFont="1" applyFill="1" applyBorder="1"/>
    <xf numFmtId="1" fontId="3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9" fontId="3" fillId="2" borderId="0" xfId="1" applyFont="1" applyFill="1" applyBorder="1"/>
    <xf numFmtId="0" fontId="5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8BC669"/>
      <color rgb="FF00B3D2"/>
      <color rgb="FF488652"/>
      <color rgb="FFE5B951"/>
      <color rgb="FF91547F"/>
      <color rgb="FFB5EBEB"/>
      <color rgb="FF00678E"/>
      <color rgb="FFA7A9AC"/>
      <color rgb="FF948BB3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2_8'!$C$16</c:f>
          <c:strCache>
            <c:ptCount val="1"/>
            <c:pt idx="0">
              <c:v>Urban areas, TPES</c:v>
            </c:pt>
          </c:strCache>
        </c:strRef>
      </c:tx>
      <c:layout>
        <c:manualLayout>
          <c:xMode val="edge"/>
          <c:yMode val="edge"/>
          <c:x val="6.931989131735028E-2"/>
          <c:y val="9.259259259259258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1768873090305214E-2"/>
          <c:y val="0.12084499854184894"/>
          <c:w val="0.38879465450920841"/>
          <c:h val="0.631558398950131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2_8'!$B$46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dPt>
            <c:idx val="4"/>
            <c:invertIfNegative val="0"/>
            <c:bubble3D val="0"/>
          </c:dPt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2_8'!$C$46:$G$46</c:f>
              <c:numCache>
                <c:formatCode>0.00</c:formatCode>
                <c:ptCount val="5"/>
                <c:pt idx="0">
                  <c:v>118.77808947711111</c:v>
                </c:pt>
                <c:pt idx="1">
                  <c:v>157.68268093627765</c:v>
                </c:pt>
                <c:pt idx="2">
                  <c:v>8.5075742822107188</c:v>
                </c:pt>
                <c:pt idx="3">
                  <c:v>185.83280110023469</c:v>
                </c:pt>
                <c:pt idx="4">
                  <c:v>256.10422730812672</c:v>
                </c:pt>
              </c:numCache>
            </c:numRef>
          </c:val>
        </c:ser>
        <c:ser>
          <c:idx val="0"/>
          <c:order val="1"/>
          <c:tx>
            <c:strRef>
              <c:f>'NETP2016 Figure 2_8'!$B$47</c:f>
              <c:strCache>
                <c:ptCount val="1"/>
                <c:pt idx="0">
                  <c:v>Other fossil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</c:spPr>
          <c:invertIfNegative val="0"/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2_8'!$C$47:$G$47</c:f>
              <c:numCache>
                <c:formatCode>0.00</c:formatCode>
                <c:ptCount val="5"/>
                <c:pt idx="0">
                  <c:v>208.30192085711258</c:v>
                </c:pt>
                <c:pt idx="1">
                  <c:v>248.06229742566273</c:v>
                </c:pt>
                <c:pt idx="2">
                  <c:v>3.3398364950995849</c:v>
                </c:pt>
                <c:pt idx="3">
                  <c:v>85.903675564317993</c:v>
                </c:pt>
                <c:pt idx="4">
                  <c:v>105.33559924540376</c:v>
                </c:pt>
              </c:numCache>
            </c:numRef>
          </c:val>
        </c:ser>
        <c:ser>
          <c:idx val="2"/>
          <c:order val="2"/>
          <c:tx>
            <c:strRef>
              <c:f>'NETP2016 Figure 2_8'!$B$48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E5B951"/>
            </a:solidFill>
            <a:ln>
              <a:noFill/>
            </a:ln>
          </c:spPr>
          <c:invertIfNegative val="0"/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2_8'!$C$48:$G$48</c:f>
              <c:numCache>
                <c:formatCode>0.00</c:formatCode>
                <c:ptCount val="5"/>
                <c:pt idx="0">
                  <c:v>0</c:v>
                </c:pt>
                <c:pt idx="1">
                  <c:v>175.95312298206716</c:v>
                </c:pt>
                <c:pt idx="2">
                  <c:v>0</c:v>
                </c:pt>
                <c:pt idx="3">
                  <c:v>0</c:v>
                </c:pt>
                <c:pt idx="4">
                  <c:v>552.89692088982747</c:v>
                </c:pt>
              </c:numCache>
            </c:numRef>
          </c:val>
        </c:ser>
        <c:ser>
          <c:idx val="3"/>
          <c:order val="3"/>
          <c:tx>
            <c:strRef>
              <c:f>'NETP2016 Figure 2_8'!$B$49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2_8'!$C$49:$G$49</c:f>
              <c:numCache>
                <c:formatCode>0.00</c:formatCode>
                <c:ptCount val="5"/>
                <c:pt idx="0">
                  <c:v>97.793122848059724</c:v>
                </c:pt>
                <c:pt idx="1">
                  <c:v>253.47979475187293</c:v>
                </c:pt>
                <c:pt idx="2">
                  <c:v>0.10644886084877926</c:v>
                </c:pt>
                <c:pt idx="3">
                  <c:v>26.589519660258542</c:v>
                </c:pt>
                <c:pt idx="4">
                  <c:v>361.72632742579026</c:v>
                </c:pt>
              </c:numCache>
            </c:numRef>
          </c:val>
        </c:ser>
        <c:ser>
          <c:idx val="4"/>
          <c:order val="4"/>
          <c:tx>
            <c:strRef>
              <c:f>'NETP2016 Figure 2_8'!$B$50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2_8'!$C$50:$G$50</c:f>
              <c:numCache>
                <c:formatCode>0.00</c:formatCode>
                <c:ptCount val="5"/>
                <c:pt idx="0">
                  <c:v>0</c:v>
                </c:pt>
                <c:pt idx="1">
                  <c:v>31.572407420272157</c:v>
                </c:pt>
                <c:pt idx="2">
                  <c:v>36.005995385587042</c:v>
                </c:pt>
                <c:pt idx="3">
                  <c:v>251.11797878584233</c:v>
                </c:pt>
                <c:pt idx="4">
                  <c:v>168.43472844236447</c:v>
                </c:pt>
              </c:numCache>
            </c:numRef>
          </c:val>
        </c:ser>
        <c:ser>
          <c:idx val="5"/>
          <c:order val="5"/>
          <c:tx>
            <c:strRef>
              <c:f>'NETP2016 Figure 2_8'!$B$51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multiLvlStrRef>
              <c:f>'NETP2016 Figure 2_8'!$C$44:$G$45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2_8'!$C$51:$G$51</c:f>
              <c:numCache>
                <c:formatCode>0.00</c:formatCode>
                <c:ptCount val="5"/>
                <c:pt idx="0">
                  <c:v>39.723787338137619</c:v>
                </c:pt>
                <c:pt idx="1">
                  <c:v>2.9875335600295552</c:v>
                </c:pt>
                <c:pt idx="2">
                  <c:v>130.90589016869328</c:v>
                </c:pt>
                <c:pt idx="3">
                  <c:v>4.3400925892678037</c:v>
                </c:pt>
                <c:pt idx="4">
                  <c:v>31.148127395063725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860760"/>
        <c:axId val="396212160"/>
      </c:barChart>
      <c:catAx>
        <c:axId val="549860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96212160"/>
        <c:crossesAt val="0"/>
        <c:auto val="1"/>
        <c:lblAlgn val="ctr"/>
        <c:lblOffset val="0"/>
        <c:noMultiLvlLbl val="0"/>
      </c:catAx>
      <c:valAx>
        <c:axId val="39621216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2_8'!$C$14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394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9860760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"/>
          <c:y val="0.92091243802857981"/>
          <c:w val="0.99705489127936453"/>
          <c:h val="7.9087561971420237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2_8'!$C$17</c:f>
          <c:strCache>
            <c:ptCount val="1"/>
            <c:pt idx="0">
              <c:v>Nordic urban areas, TPES</c:v>
            </c:pt>
          </c:strCache>
        </c:strRef>
      </c:tx>
      <c:layout>
        <c:manualLayout>
          <c:xMode val="edge"/>
          <c:yMode val="edge"/>
          <c:x val="8.5192966030534598E-2"/>
          <c:y val="4.629629629629629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1218991999E-2"/>
          <c:y val="0.1162153689122193"/>
          <c:w val="0.37080618599146026"/>
          <c:h val="0.631558398950131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2_8'!$M$46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2_8'!$N$46:$W$46</c:f>
              <c:numCache>
                <c:formatCode>0</c:formatCode>
                <c:ptCount val="10"/>
                <c:pt idx="0">
                  <c:v>726.90537310396098</c:v>
                </c:pt>
                <c:pt idx="1">
                  <c:v>697.26863646864467</c:v>
                </c:pt>
                <c:pt idx="2">
                  <c:v>611.59432351771216</c:v>
                </c:pt>
                <c:pt idx="3">
                  <c:v>538.17245473100922</c:v>
                </c:pt>
                <c:pt idx="4">
                  <c:v>539.48662532595381</c:v>
                </c:pt>
                <c:pt idx="5">
                  <c:v>726.90537310396098</c:v>
                </c:pt>
                <c:pt idx="6">
                  <c:v>672.32712672800324</c:v>
                </c:pt>
                <c:pt idx="7">
                  <c:v>494.62678557856009</c:v>
                </c:pt>
                <c:pt idx="8">
                  <c:v>325.57481835058275</c:v>
                </c:pt>
                <c:pt idx="9">
                  <c:v>176.59680053808711</c:v>
                </c:pt>
              </c:numCache>
            </c:numRef>
          </c:val>
        </c:ser>
        <c:ser>
          <c:idx val="2"/>
          <c:order val="1"/>
          <c:tx>
            <c:strRef>
              <c:f>'NETP2016 Figure 2_8'!$M$47</c:f>
              <c:strCache>
                <c:ptCount val="1"/>
                <c:pt idx="0">
                  <c:v>Other fossil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2_8'!$N$47:$W$47</c:f>
              <c:numCache>
                <c:formatCode>0</c:formatCode>
                <c:ptCount val="10"/>
                <c:pt idx="0">
                  <c:v>650.94332958759674</c:v>
                </c:pt>
                <c:pt idx="1">
                  <c:v>608.38901481362939</c:v>
                </c:pt>
                <c:pt idx="2">
                  <c:v>527.10759346323766</c:v>
                </c:pt>
                <c:pt idx="3">
                  <c:v>453.93993000841874</c:v>
                </c:pt>
                <c:pt idx="4">
                  <c:v>358.82478086196511</c:v>
                </c:pt>
                <c:pt idx="5">
                  <c:v>650.94332958759674</c:v>
                </c:pt>
                <c:pt idx="6">
                  <c:v>591.48444463475312</c:v>
                </c:pt>
                <c:pt idx="7">
                  <c:v>376.01833452308699</c:v>
                </c:pt>
                <c:pt idx="8">
                  <c:v>191.11931252237849</c:v>
                </c:pt>
                <c:pt idx="9">
                  <c:v>141.4395757549045</c:v>
                </c:pt>
              </c:numCache>
            </c:numRef>
          </c:val>
        </c:ser>
        <c:ser>
          <c:idx val="3"/>
          <c:order val="2"/>
          <c:tx>
            <c:strRef>
              <c:f>'NETP2016 Figure 2_8'!$M$48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E5B951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2_8'!$N$48:$W$48</c:f>
              <c:numCache>
                <c:formatCode>0</c:formatCode>
                <c:ptCount val="10"/>
                <c:pt idx="0">
                  <c:v>728.85004387189463</c:v>
                </c:pt>
                <c:pt idx="1">
                  <c:v>832.13310275244839</c:v>
                </c:pt>
                <c:pt idx="2">
                  <c:v>867.92924707396696</c:v>
                </c:pt>
                <c:pt idx="3">
                  <c:v>696.42417326061309</c:v>
                </c:pt>
                <c:pt idx="4">
                  <c:v>365.5726394317885</c:v>
                </c:pt>
                <c:pt idx="5">
                  <c:v>728.85004387189463</c:v>
                </c:pt>
                <c:pt idx="6">
                  <c:v>742.01514977586248</c:v>
                </c:pt>
                <c:pt idx="7">
                  <c:v>756.61573472107739</c:v>
                </c:pt>
                <c:pt idx="8">
                  <c:v>584.30150729592901</c:v>
                </c:pt>
                <c:pt idx="9">
                  <c:v>259.23965317822689</c:v>
                </c:pt>
              </c:numCache>
            </c:numRef>
          </c:val>
        </c:ser>
        <c:ser>
          <c:idx val="4"/>
          <c:order val="3"/>
          <c:tx>
            <c:strRef>
              <c:f>'NETP2016 Figure 2_8'!$M$49</c:f>
              <c:strCache>
                <c:ptCount val="1"/>
                <c:pt idx="0">
                  <c:v>Biomass &amp; Waste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2_8'!$N$49:$W$49</c:f>
              <c:numCache>
                <c:formatCode>0</c:formatCode>
                <c:ptCount val="10"/>
                <c:pt idx="0">
                  <c:v>739.69521354683025</c:v>
                </c:pt>
                <c:pt idx="1">
                  <c:v>802.22081525689543</c:v>
                </c:pt>
                <c:pt idx="2">
                  <c:v>951.27783903906914</c:v>
                </c:pt>
                <c:pt idx="3">
                  <c:v>1007.9801486797658</c:v>
                </c:pt>
                <c:pt idx="4">
                  <c:v>1079.3731048598147</c:v>
                </c:pt>
                <c:pt idx="5">
                  <c:v>739.69521354683025</c:v>
                </c:pt>
                <c:pt idx="6">
                  <c:v>829.93196561172954</c:v>
                </c:pt>
                <c:pt idx="7">
                  <c:v>956.07411145746801</c:v>
                </c:pt>
                <c:pt idx="8">
                  <c:v>990.3371148041208</c:v>
                </c:pt>
                <c:pt idx="9">
                  <c:v>993.5051068545157</c:v>
                </c:pt>
              </c:numCache>
            </c:numRef>
          </c:val>
        </c:ser>
        <c:ser>
          <c:idx val="5"/>
          <c:order val="4"/>
          <c:tx>
            <c:strRef>
              <c:f>'NETP2016 Figure 2_8'!$M$50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00B3D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2_8'!$N$50:$W$50</c:f>
              <c:numCache>
                <c:formatCode>0</c:formatCode>
                <c:ptCount val="10"/>
                <c:pt idx="0">
                  <c:v>487.13111003406601</c:v>
                </c:pt>
                <c:pt idx="1">
                  <c:v>523.97040535106385</c:v>
                </c:pt>
                <c:pt idx="2">
                  <c:v>562.12026981476276</c:v>
                </c:pt>
                <c:pt idx="3">
                  <c:v>604.54600913704735</c:v>
                </c:pt>
                <c:pt idx="4">
                  <c:v>609.54462409690393</c:v>
                </c:pt>
                <c:pt idx="5">
                  <c:v>487.13111003406601</c:v>
                </c:pt>
                <c:pt idx="6">
                  <c:v>522.05756092957347</c:v>
                </c:pt>
                <c:pt idx="7">
                  <c:v>549.20841605953069</c:v>
                </c:pt>
                <c:pt idx="8">
                  <c:v>608.79865510987429</c:v>
                </c:pt>
                <c:pt idx="9">
                  <c:v>613.37938972625409</c:v>
                </c:pt>
              </c:numCache>
            </c:numRef>
          </c:val>
        </c:ser>
        <c:ser>
          <c:idx val="10"/>
          <c:order val="5"/>
          <c:tx>
            <c:strRef>
              <c:f>'NETP2016 Figure 2_8'!$M$51</c:f>
              <c:strCache>
                <c:ptCount val="1"/>
                <c:pt idx="0">
                  <c:v>Other renewables</c:v>
                </c:pt>
              </c:strCache>
            </c:strRef>
          </c:tx>
          <c:spPr>
            <a:solidFill>
              <a:srgbClr val="8BC669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2_8'!$N$51:$W$51</c:f>
              <c:numCache>
                <c:formatCode>0</c:formatCode>
                <c:ptCount val="10"/>
                <c:pt idx="0">
                  <c:v>209.105431051192</c:v>
                </c:pt>
                <c:pt idx="1">
                  <c:v>283.43569964715812</c:v>
                </c:pt>
                <c:pt idx="2">
                  <c:v>397.3229075351399</c:v>
                </c:pt>
                <c:pt idx="3">
                  <c:v>522.83759152716902</c:v>
                </c:pt>
                <c:pt idx="4">
                  <c:v>701.05101814713407</c:v>
                </c:pt>
                <c:pt idx="5">
                  <c:v>209.105431051192</c:v>
                </c:pt>
                <c:pt idx="6">
                  <c:v>308.29410983113416</c:v>
                </c:pt>
                <c:pt idx="7">
                  <c:v>421.47442434230618</c:v>
                </c:pt>
                <c:pt idx="8">
                  <c:v>605.24849033940768</c:v>
                </c:pt>
                <c:pt idx="9">
                  <c:v>677.96909491843451</c:v>
                </c:pt>
              </c:numCache>
            </c:numRef>
          </c:val>
        </c:ser>
        <c:ser>
          <c:idx val="11"/>
          <c:order val="6"/>
          <c:tx>
            <c:strRef>
              <c:f>'NETP2016 Figure 2_8'!$M$52</c:f>
              <c:strCache>
                <c:ptCount val="1"/>
              </c:strCache>
            </c:strRef>
          </c:tx>
          <c:spPr>
            <a:solidFill>
              <a:srgbClr val="488652"/>
            </a:solidFill>
            <a:ln>
              <a:solidFill>
                <a:srgbClr val="D87D45"/>
              </a:solidFill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2_8'!$N$52:$W$52</c:f>
              <c:numCache>
                <c:formatCode>0.00</c:formatCode>
                <c:ptCount val="10"/>
              </c:numCache>
            </c:numRef>
          </c:val>
        </c:ser>
        <c:ser>
          <c:idx val="12"/>
          <c:order val="7"/>
          <c:tx>
            <c:strRef>
              <c:f>'NETP2016 Figure 2_8'!$M$53</c:f>
              <c:strCache>
                <c:ptCount val="1"/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  <a:prstDash val="solid"/>
            </a:ln>
          </c:spPr>
          <c:invertIfNegative val="0"/>
          <c:cat>
            <c:multiLvlStrRef>
              <c:f>'NETP2016 Figure 2_8'!$N$44:$W$45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2_8'!$N$53:$W$53</c:f>
              <c:numCache>
                <c:formatCode>0.00</c:formatCode>
                <c:ptCount val="1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6212944"/>
        <c:axId val="396213336"/>
      </c:barChart>
      <c:catAx>
        <c:axId val="39621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96213336"/>
        <c:crosses val="autoZero"/>
        <c:auto val="1"/>
        <c:lblAlgn val="ctr"/>
        <c:lblOffset val="0"/>
        <c:noMultiLvlLbl val="0"/>
      </c:catAx>
      <c:valAx>
        <c:axId val="39621333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2_8'!$C$15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1.4959991314954244E-3"/>
              <c:y val="0.2461727179935836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96212944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26894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590362</xdr:colOff>
      <xdr:row>20</xdr:row>
      <xdr:rowOff>142875</xdr:rowOff>
    </xdr:from>
    <xdr:to>
      <xdr:col>18</xdr:col>
      <xdr:colOff>295087</xdr:colOff>
      <xdr:row>35</xdr:row>
      <xdr:rowOff>26894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22"/>
  <sheetViews>
    <sheetView tabSelected="1" zoomScale="80" zoomScaleNormal="80" workbookViewId="0">
      <selection activeCell="G57" sqref="G57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 xml:space="preserve">Total primary energy supply in 2013 (left) and for Nordic urban areas in the 4DS and CNS from 2013 to 2050 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33</v>
      </c>
    </row>
    <row r="4" spans="2:40" ht="21" x14ac:dyDescent="0.35">
      <c r="B4" s="16"/>
    </row>
    <row r="5" spans="2:40" x14ac:dyDescent="0.25">
      <c r="B5" s="3" t="s">
        <v>32</v>
      </c>
      <c r="C5" s="2">
        <v>2</v>
      </c>
    </row>
    <row r="6" spans="2:40" x14ac:dyDescent="0.25">
      <c r="B6" s="3" t="s">
        <v>0</v>
      </c>
      <c r="C6" s="2">
        <v>8</v>
      </c>
    </row>
    <row r="7" spans="2:40" x14ac:dyDescent="0.25">
      <c r="B7" s="3" t="s">
        <v>1</v>
      </c>
      <c r="C7" s="2" t="s">
        <v>31</v>
      </c>
    </row>
    <row r="8" spans="2:40" x14ac:dyDescent="0.25">
      <c r="B8" s="3" t="s">
        <v>7</v>
      </c>
      <c r="C8" s="2" t="s">
        <v>29</v>
      </c>
    </row>
    <row r="9" spans="2:40" x14ac:dyDescent="0.25">
      <c r="B9" s="3"/>
    </row>
    <row r="10" spans="2:40" x14ac:dyDescent="0.25">
      <c r="B10" s="3" t="s">
        <v>35</v>
      </c>
    </row>
    <row r="11" spans="2:40" x14ac:dyDescent="0.25">
      <c r="B11" s="3" t="s">
        <v>34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21</v>
      </c>
    </row>
    <row r="15" spans="2:40" x14ac:dyDescent="0.25">
      <c r="B15" s="3" t="s">
        <v>9</v>
      </c>
      <c r="C15" s="2" t="s">
        <v>21</v>
      </c>
    </row>
    <row r="16" spans="2:40" x14ac:dyDescent="0.25">
      <c r="B16" s="3" t="s">
        <v>10</v>
      </c>
      <c r="C16" s="2" t="s">
        <v>27</v>
      </c>
    </row>
    <row r="17" spans="2:38" x14ac:dyDescent="0.25">
      <c r="B17" s="3" t="s">
        <v>11</v>
      </c>
      <c r="C17" s="2" t="s">
        <v>25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</row>
    <row r="28" spans="2:38" x14ac:dyDescent="0.25">
      <c r="B28" s="13"/>
      <c r="C28" s="13"/>
      <c r="D28" s="13"/>
      <c r="E28" s="13"/>
      <c r="F28" s="13"/>
      <c r="G28" s="13"/>
      <c r="H28" s="13"/>
      <c r="V28" s="1"/>
      <c r="W28" s="1"/>
      <c r="X28" s="3"/>
      <c r="Y28" s="3"/>
    </row>
    <row r="29" spans="2:38" x14ac:dyDescent="0.25">
      <c r="B29" s="13"/>
      <c r="C29" s="13"/>
      <c r="D29" s="13"/>
      <c r="E29" s="13"/>
      <c r="F29" s="13"/>
      <c r="G29" s="13"/>
      <c r="H29" s="13"/>
      <c r="V29" s="1"/>
      <c r="W29" s="1"/>
      <c r="X29" s="3"/>
      <c r="Y29" s="3"/>
    </row>
    <row r="30" spans="2:38" ht="15.75" x14ac:dyDescent="0.25">
      <c r="B30" s="13"/>
      <c r="C30" s="13"/>
      <c r="D30" s="13"/>
      <c r="E30" s="13"/>
      <c r="F30" s="13"/>
      <c r="G30" s="13"/>
      <c r="H30" s="13"/>
      <c r="N30" s="5"/>
      <c r="V30" s="1"/>
      <c r="W30" s="1"/>
      <c r="Z30" s="6"/>
      <c r="AA30" s="5"/>
    </row>
    <row r="31" spans="2:38" s="3" customFormat="1" x14ac:dyDescent="0.25">
      <c r="B31" s="13"/>
      <c r="C31" s="13"/>
      <c r="D31" s="13"/>
      <c r="E31" s="13"/>
      <c r="F31" s="13"/>
      <c r="G31" s="13"/>
      <c r="H31" s="13"/>
      <c r="V31" s="1"/>
      <c r="W31" s="1"/>
      <c r="AA31" s="2"/>
    </row>
    <row r="32" spans="2:38" x14ac:dyDescent="0.25">
      <c r="B32" s="13"/>
      <c r="C32" s="13"/>
      <c r="D32" s="13"/>
      <c r="E32" s="13"/>
      <c r="F32" s="13"/>
      <c r="G32" s="13"/>
      <c r="H32" s="13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3"/>
      <c r="C33" s="13"/>
      <c r="D33" s="13"/>
      <c r="E33" s="13"/>
      <c r="F33" s="13"/>
      <c r="G33" s="13"/>
      <c r="H33" s="13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3"/>
      <c r="C34" s="13"/>
      <c r="D34" s="13"/>
      <c r="E34" s="13"/>
      <c r="F34" s="13"/>
      <c r="G34" s="13"/>
      <c r="H34" s="13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3"/>
      <c r="C35" s="13"/>
      <c r="D35" s="13"/>
      <c r="E35" s="13"/>
      <c r="F35" s="13"/>
      <c r="G35" s="13"/>
      <c r="H35" s="13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3"/>
      <c r="C36" s="13"/>
      <c r="D36" s="13"/>
      <c r="E36" s="13"/>
      <c r="F36" s="13"/>
      <c r="G36" s="13"/>
      <c r="H36" s="13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3"/>
      <c r="C37" s="13"/>
      <c r="D37" s="13"/>
      <c r="E37" s="13"/>
      <c r="F37" s="13"/>
      <c r="G37" s="13"/>
      <c r="H37" s="13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3"/>
      <c r="C38" s="13"/>
      <c r="D38" s="13"/>
      <c r="E38" s="13"/>
      <c r="F38" s="13"/>
      <c r="G38" s="13"/>
      <c r="H38" s="13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3"/>
      <c r="C39" s="13"/>
      <c r="D39" s="13"/>
      <c r="E39" s="13"/>
      <c r="F39" s="13"/>
      <c r="G39" s="13"/>
      <c r="H39" s="13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s="10" customFormat="1" x14ac:dyDescent="0.25">
      <c r="C44" s="10">
        <v>2013</v>
      </c>
      <c r="N44" s="10" t="s">
        <v>13</v>
      </c>
      <c r="S44" s="10" t="s">
        <v>15</v>
      </c>
    </row>
    <row r="45" spans="2:38" x14ac:dyDescent="0.25">
      <c r="B45" s="3"/>
      <c r="C45" s="10" t="s">
        <v>16</v>
      </c>
      <c r="D45" s="10" t="s">
        <v>17</v>
      </c>
      <c r="E45" s="10" t="s">
        <v>18</v>
      </c>
      <c r="F45" s="10" t="s">
        <v>19</v>
      </c>
      <c r="G45" s="10" t="s">
        <v>20</v>
      </c>
      <c r="H45" s="10"/>
      <c r="I45" s="10"/>
      <c r="J45" s="10"/>
      <c r="K45" s="10"/>
      <c r="M45" s="3"/>
      <c r="N45" s="10">
        <v>2013</v>
      </c>
      <c r="O45" s="10">
        <v>2020</v>
      </c>
      <c r="P45" s="10">
        <v>2030</v>
      </c>
      <c r="Q45" s="10">
        <v>2040</v>
      </c>
      <c r="R45" s="10">
        <v>2050</v>
      </c>
      <c r="S45" s="10">
        <v>2013</v>
      </c>
      <c r="T45" s="10">
        <v>2020</v>
      </c>
      <c r="U45" s="10">
        <v>2030</v>
      </c>
      <c r="V45" s="10">
        <v>2040</v>
      </c>
      <c r="W45" s="11">
        <v>2050</v>
      </c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12</v>
      </c>
      <c r="C46" s="8">
        <v>118.77808947711111</v>
      </c>
      <c r="D46" s="8">
        <v>157.68268093627765</v>
      </c>
      <c r="E46" s="8">
        <v>8.5075742822107188</v>
      </c>
      <c r="F46" s="8">
        <v>185.83280110023469</v>
      </c>
      <c r="G46" s="8">
        <v>256.10422730812672</v>
      </c>
      <c r="H46" s="10"/>
      <c r="I46" s="10"/>
      <c r="J46" s="10"/>
      <c r="K46" s="10"/>
      <c r="M46" s="3" t="s">
        <v>12</v>
      </c>
      <c r="N46" s="11">
        <v>726.90537310396098</v>
      </c>
      <c r="O46" s="11">
        <v>697.26863646864467</v>
      </c>
      <c r="P46" s="11">
        <v>611.59432351771216</v>
      </c>
      <c r="Q46" s="11">
        <v>538.17245473100922</v>
      </c>
      <c r="R46" s="11">
        <v>539.48662532595381</v>
      </c>
      <c r="S46" s="11">
        <v>726.90537310396098</v>
      </c>
      <c r="T46" s="11">
        <v>672.32712672800324</v>
      </c>
      <c r="U46" s="11">
        <v>494.62678557856009</v>
      </c>
      <c r="V46" s="11">
        <v>325.57481835058275</v>
      </c>
      <c r="W46" s="11">
        <v>176.59680053808711</v>
      </c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14</v>
      </c>
      <c r="C47" s="8">
        <v>208.30192085711258</v>
      </c>
      <c r="D47" s="8">
        <v>248.06229742566273</v>
      </c>
      <c r="E47" s="8">
        <v>3.3398364950995849</v>
      </c>
      <c r="F47" s="8">
        <v>85.903675564317993</v>
      </c>
      <c r="G47" s="8">
        <v>105.33559924540376</v>
      </c>
      <c r="H47" s="10"/>
      <c r="I47" s="10"/>
      <c r="J47" s="10"/>
      <c r="K47" s="10"/>
      <c r="M47" s="3" t="s">
        <v>14</v>
      </c>
      <c r="N47" s="11">
        <v>650.94332958759674</v>
      </c>
      <c r="O47" s="11">
        <v>608.38901481362939</v>
      </c>
      <c r="P47" s="11">
        <v>527.10759346323766</v>
      </c>
      <c r="Q47" s="11">
        <v>453.93993000841874</v>
      </c>
      <c r="R47" s="11">
        <v>358.82478086196511</v>
      </c>
      <c r="S47" s="11">
        <v>650.94332958759674</v>
      </c>
      <c r="T47" s="11">
        <v>591.48444463475312</v>
      </c>
      <c r="U47" s="11">
        <v>376.01833452308699</v>
      </c>
      <c r="V47" s="11">
        <v>191.11931252237849</v>
      </c>
      <c r="W47" s="11">
        <v>141.4395757549045</v>
      </c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22</v>
      </c>
      <c r="C48" s="8">
        <v>0</v>
      </c>
      <c r="D48" s="8">
        <v>175.95312298206716</v>
      </c>
      <c r="E48" s="8">
        <v>0</v>
      </c>
      <c r="F48" s="8">
        <v>0</v>
      </c>
      <c r="G48" s="8">
        <v>552.89692088982747</v>
      </c>
      <c r="H48" s="10"/>
      <c r="I48" s="10"/>
      <c r="J48" s="10"/>
      <c r="K48" s="10"/>
      <c r="M48" s="3" t="s">
        <v>22</v>
      </c>
      <c r="N48" s="11">
        <v>728.85004387189463</v>
      </c>
      <c r="O48" s="11">
        <v>832.13310275244839</v>
      </c>
      <c r="P48" s="11">
        <v>867.92924707396696</v>
      </c>
      <c r="Q48" s="11">
        <v>696.42417326061309</v>
      </c>
      <c r="R48" s="11">
        <v>365.5726394317885</v>
      </c>
      <c r="S48" s="11">
        <v>728.85004387189463</v>
      </c>
      <c r="T48" s="11">
        <v>742.01514977586248</v>
      </c>
      <c r="U48" s="11">
        <v>756.61573472107739</v>
      </c>
      <c r="V48" s="11">
        <v>584.30150729592901</v>
      </c>
      <c r="W48" s="11">
        <v>259.23965317822689</v>
      </c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 t="s">
        <v>28</v>
      </c>
      <c r="C49" s="8">
        <v>97.793122848059724</v>
      </c>
      <c r="D49" s="8">
        <v>253.47979475187293</v>
      </c>
      <c r="E49" s="8">
        <v>0.10644886084877926</v>
      </c>
      <c r="F49" s="8">
        <v>26.589519660258542</v>
      </c>
      <c r="G49" s="8">
        <v>361.72632742579026</v>
      </c>
      <c r="H49" s="10"/>
      <c r="I49" s="10"/>
      <c r="J49" s="10"/>
      <c r="K49" s="10"/>
      <c r="M49" s="3" t="s">
        <v>24</v>
      </c>
      <c r="N49" s="11">
        <v>739.69521354683025</v>
      </c>
      <c r="O49" s="11">
        <v>802.22081525689543</v>
      </c>
      <c r="P49" s="11">
        <v>951.27783903906914</v>
      </c>
      <c r="Q49" s="11">
        <v>1007.9801486797658</v>
      </c>
      <c r="R49" s="11">
        <v>1079.3731048598147</v>
      </c>
      <c r="S49" s="11">
        <v>739.69521354683025</v>
      </c>
      <c r="T49" s="11">
        <v>829.93196561172954</v>
      </c>
      <c r="U49" s="11">
        <v>956.07411145746801</v>
      </c>
      <c r="V49" s="11">
        <v>990.3371148041208</v>
      </c>
      <c r="W49" s="11">
        <v>993.5051068545157</v>
      </c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 t="s">
        <v>23</v>
      </c>
      <c r="C50" s="8">
        <v>0</v>
      </c>
      <c r="D50" s="8">
        <v>31.572407420272157</v>
      </c>
      <c r="E50" s="8">
        <v>36.005995385587042</v>
      </c>
      <c r="F50" s="8">
        <v>251.11797878584233</v>
      </c>
      <c r="G50" s="8">
        <v>168.43472844236447</v>
      </c>
      <c r="H50" s="10"/>
      <c r="I50" s="10"/>
      <c r="J50" s="10"/>
      <c r="K50" s="10"/>
      <c r="M50" s="3" t="s">
        <v>23</v>
      </c>
      <c r="N50" s="11">
        <v>487.13111003406601</v>
      </c>
      <c r="O50" s="11">
        <v>523.97040535106385</v>
      </c>
      <c r="P50" s="11">
        <v>562.12026981476276</v>
      </c>
      <c r="Q50" s="11">
        <v>604.54600913704735</v>
      </c>
      <c r="R50" s="11">
        <v>609.54462409690393</v>
      </c>
      <c r="S50" s="11">
        <v>487.13111003406601</v>
      </c>
      <c r="T50" s="11">
        <v>522.05756092957347</v>
      </c>
      <c r="U50" s="11">
        <v>549.20841605953069</v>
      </c>
      <c r="V50" s="11">
        <v>608.79865510987429</v>
      </c>
      <c r="W50" s="11">
        <v>613.37938972625409</v>
      </c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 t="s">
        <v>26</v>
      </c>
      <c r="C51" s="8">
        <v>39.723787338137619</v>
      </c>
      <c r="D51" s="8">
        <v>2.9875335600295552</v>
      </c>
      <c r="E51" s="8">
        <v>130.90589016869328</v>
      </c>
      <c r="F51" s="8">
        <v>4.3400925892678037</v>
      </c>
      <c r="G51" s="8">
        <v>31.148127395063725</v>
      </c>
      <c r="H51" s="10"/>
      <c r="I51" s="10"/>
      <c r="J51" s="10"/>
      <c r="K51" s="10"/>
      <c r="M51" s="3" t="s">
        <v>26</v>
      </c>
      <c r="N51" s="11">
        <v>209.105431051192</v>
      </c>
      <c r="O51" s="11">
        <v>283.43569964715812</v>
      </c>
      <c r="P51" s="11">
        <v>397.3229075351399</v>
      </c>
      <c r="Q51" s="11">
        <v>522.83759152716902</v>
      </c>
      <c r="R51" s="11">
        <v>701.05101814713407</v>
      </c>
      <c r="S51" s="11">
        <v>209.105431051192</v>
      </c>
      <c r="T51" s="11">
        <v>308.29410983113416</v>
      </c>
      <c r="U51" s="11">
        <v>421.47442434230618</v>
      </c>
      <c r="V51" s="11">
        <v>605.24849033940768</v>
      </c>
      <c r="W51" s="11">
        <v>677.96909491843451</v>
      </c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/>
      <c r="C52" s="3"/>
      <c r="D52" s="3"/>
      <c r="E52" s="3"/>
      <c r="F52" s="3"/>
      <c r="G52" s="3"/>
      <c r="H52" s="3"/>
      <c r="I52" s="10"/>
      <c r="J52" s="10"/>
      <c r="K52" s="10"/>
      <c r="M52" s="3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3"/>
      <c r="C53" s="3"/>
      <c r="D53" s="3"/>
      <c r="E53" s="3"/>
      <c r="F53" s="3"/>
      <c r="G53" s="3"/>
      <c r="H53" s="3"/>
      <c r="I53" s="10"/>
      <c r="J53" s="10"/>
      <c r="K53" s="10"/>
      <c r="M53" s="3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3"/>
      <c r="C54" s="3"/>
      <c r="D54" s="3"/>
      <c r="E54" s="3"/>
      <c r="F54" s="3"/>
      <c r="G54" s="3"/>
      <c r="H54" s="3"/>
      <c r="I54" s="10"/>
      <c r="J54" s="10"/>
      <c r="K54" s="10"/>
      <c r="M54" s="3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8"/>
      <c r="D56" s="8"/>
      <c r="E56" s="8"/>
      <c r="F56" s="8"/>
      <c r="G56" s="8"/>
      <c r="H56" s="8"/>
      <c r="I56" s="8"/>
      <c r="J56" s="8"/>
      <c r="K56" s="8"/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N58" s="7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M59" s="2" t="s">
        <v>30</v>
      </c>
      <c r="N59" s="12">
        <v>0.61106621132896255</v>
      </c>
      <c r="O59" s="12">
        <v>0.65158470051521422</v>
      </c>
      <c r="P59" s="12">
        <v>0.70931847213902532</v>
      </c>
      <c r="Q59" s="12">
        <v>0.74054962080626985</v>
      </c>
      <c r="R59" s="12">
        <v>0.75414679869510481</v>
      </c>
      <c r="S59" s="12">
        <v>0.61106621132896255</v>
      </c>
      <c r="T59" s="12">
        <v>0.65527181450676109</v>
      </c>
      <c r="U59" s="12">
        <v>0.75502511032310593</v>
      </c>
      <c r="V59" s="12">
        <v>0.84368086369751727</v>
      </c>
      <c r="W59" s="12">
        <v>0.88888121140189336</v>
      </c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CE2C07-90AC-4571-84B5-39CD75D0FC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2193C6-8629-48DF-8CBB-E7C86740C1CA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95EDCE73-ED5C-4E27-B9FF-AF40FF2025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2_8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2013-07-02T08:39:54Z</cp:lastPrinted>
  <dcterms:created xsi:type="dcterms:W3CDTF">2012-01-18T17:58:40Z</dcterms:created>
  <dcterms:modified xsi:type="dcterms:W3CDTF">2016-06-05T09:49:13Z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1230833144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86402416229248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