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5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<sst xmlns="http://schemas.openxmlformats.org/spreadsheetml/2006/main" count="46" uniqueCount="38">
  <si>
    <t>Figure number</t>
  </si>
  <si>
    <t>Figure title</t>
  </si>
  <si>
    <t>FIGURE</t>
  </si>
  <si>
    <t>Labels</t>
  </si>
  <si>
    <t>DATA</t>
  </si>
  <si>
    <t>LEFT graph</t>
  </si>
  <si>
    <t>RIGHT graph</t>
  </si>
  <si>
    <t>Key point</t>
  </si>
  <si>
    <t>left y axis</t>
  </si>
  <si>
    <t>right y axis</t>
  </si>
  <si>
    <t>left title</t>
  </si>
  <si>
    <t>right title</t>
  </si>
  <si>
    <t>4DS</t>
  </si>
  <si>
    <t>Oil boilers</t>
  </si>
  <si>
    <t>Other fossil</t>
  </si>
  <si>
    <t>Electricity, heat pump</t>
  </si>
  <si>
    <t>Biomass</t>
  </si>
  <si>
    <t>Solar</t>
  </si>
  <si>
    <t>District heat</t>
  </si>
  <si>
    <t>Electricity, direct heat</t>
  </si>
  <si>
    <t>CNS</t>
  </si>
  <si>
    <t>Statistics</t>
  </si>
  <si>
    <t>Electricity, appliances, etc</t>
  </si>
  <si>
    <t>Denmark</t>
  </si>
  <si>
    <t>Finland</t>
  </si>
  <si>
    <t>Iceland</t>
  </si>
  <si>
    <t>Norway</t>
  </si>
  <si>
    <t>Sweden</t>
  </si>
  <si>
    <t>PJ</t>
  </si>
  <si>
    <t>MJ / person</t>
  </si>
  <si>
    <t>Urban buildings, energy demand per capita</t>
  </si>
  <si>
    <t>Heat demand of urban buildings in Nordic countries reduces by 50% in the CNS but the growing floor area counters a considerable part of the energy efficiency gains. Therefore final energy sources for buildings should be transformed to renewable fuels, district heat and electricity.</t>
  </si>
  <si>
    <t>Final energy demand of urban buildings in Nordic countries in 2013 (left) and in the scenarios (right)</t>
  </si>
  <si>
    <t>Nordic urban buildings, energy demand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</si>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</sst>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" fontId="4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BC669"/>
      <color rgb="FF488652"/>
      <color rgb="FF91547F"/>
      <color rgb="FFB5EBEB"/>
      <color rgb="FF00678E"/>
      <color rgb="FF00B3D2"/>
      <color rgb="FFA7A9AC"/>
      <color rgb="FF948BB3"/>
      <color rgb="FFE5B951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2_5'!$C$16</c:f>
          <c:strCache>
            <c:ptCount val="1"/>
            <c:pt idx="0">
              <c:v>Urban buildings, energy demand per capita</c:v>
            </c:pt>
          </c:strCache>
        </c:strRef>
      </c:tx>
      <c:layout>
        <c:manualLayout>
          <c:xMode val="edge"/>
          <c:yMode val="edge"/>
          <c:x val="6.931989131735028E-2"/>
          <c:y val="9.2592592592592587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0321681534495389E-2"/>
          <c:y val="0.12084499854184894"/>
          <c:w val="0.38879465450920841"/>
          <c:h val="0.6315583989501312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2_5'!$B$46</c:f>
              <c:strCache>
                <c:ptCount val="1"/>
                <c:pt idx="0">
                  <c:v>Oil boilers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dPt>
            <c:idx val="4"/>
            <c:invertIfNegative val="0"/>
            <c:bubble3D val="0"/>
          </c:dPt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2_5'!$C$46:$G$46</c:f>
              <c:numCache>
                <c:formatCode>0.00</c:formatCode>
                <c:ptCount val="5"/>
                <c:pt idx="0">
                  <c:v>2.3849364652435661</c:v>
                </c:pt>
                <c:pt idx="1">
                  <c:v>4.5524389955004452</c:v>
                </c:pt>
                <c:pt idx="2">
                  <c:v>0.33292916178355308</c:v>
                </c:pt>
                <c:pt idx="3">
                  <c:v>2.6201850516522032</c:v>
                </c:pt>
                <c:pt idx="4">
                  <c:v>1.8183266304057317</c:v>
                </c:pt>
              </c:numCache>
            </c:numRef>
          </c:val>
        </c:ser>
        <c:ser>
          <c:idx val="0"/>
          <c:order val="1"/>
          <c:tx>
            <c:strRef>
              <c:f>'NETP2016 Figure 2_5'!$B$47</c:f>
              <c:strCache>
                <c:ptCount val="1"/>
                <c:pt idx="0">
                  <c:v>Other fossil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2_5'!$C$47:$G$47</c:f>
              <c:numCache>
                <c:formatCode>0.00</c:formatCode>
                <c:ptCount val="5"/>
                <c:pt idx="0">
                  <c:v>5.4711969090365855</c:v>
                </c:pt>
                <c:pt idx="1">
                  <c:v>0.49486737794929164</c:v>
                </c:pt>
                <c:pt idx="2">
                  <c:v>0</c:v>
                </c:pt>
                <c:pt idx="3">
                  <c:v>0.20475878887435245</c:v>
                </c:pt>
                <c:pt idx="4">
                  <c:v>0.60305859010446983</c:v>
                </c:pt>
              </c:numCache>
            </c:numRef>
          </c:val>
        </c:ser>
        <c:ser>
          <c:idx val="2"/>
          <c:order val="2"/>
          <c:tx>
            <c:strRef>
              <c:f>'NETP2016 Figure 2_5'!$B$48</c:f>
              <c:strCache>
                <c:ptCount val="1"/>
                <c:pt idx="0">
                  <c:v>Electricity, appliances, etc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2_5'!$C$48:$G$48</c:f>
              <c:numCache>
                <c:formatCode>0.00</c:formatCode>
                <c:ptCount val="5"/>
                <c:pt idx="0">
                  <c:v>11.345056073564141</c:v>
                </c:pt>
                <c:pt idx="1">
                  <c:v>13.456543387905681</c:v>
                </c:pt>
                <c:pt idx="2">
                  <c:v>9.731486962055298</c:v>
                </c:pt>
                <c:pt idx="3">
                  <c:v>16.806831654250985</c:v>
                </c:pt>
                <c:pt idx="4">
                  <c:v>16.124705129844866</c:v>
                </c:pt>
              </c:numCache>
            </c:numRef>
          </c:val>
        </c:ser>
        <c:ser>
          <c:idx val="3"/>
          <c:order val="3"/>
          <c:tx>
            <c:strRef>
              <c:f>'NETP2016 Figure 2_5'!$B$49</c:f>
              <c:strCache>
                <c:ptCount val="1"/>
                <c:pt idx="0">
                  <c:v>Electricity, direct heat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2_5'!$C$49:$G$49</c:f>
              <c:numCache>
                <c:formatCode>0.00</c:formatCode>
                <c:ptCount val="5"/>
                <c:pt idx="0">
                  <c:v>2.4972562185315961</c:v>
                </c:pt>
                <c:pt idx="1">
                  <c:v>8.7152002634374526</c:v>
                </c:pt>
                <c:pt idx="2">
                  <c:v>4.2779744981230898</c:v>
                </c:pt>
                <c:pt idx="3">
                  <c:v>23.998535228625897</c:v>
                </c:pt>
                <c:pt idx="4">
                  <c:v>4.5666946296638233</c:v>
                </c:pt>
              </c:numCache>
            </c:numRef>
          </c:val>
        </c:ser>
        <c:ser>
          <c:idx val="4"/>
          <c:order val="4"/>
          <c:tx>
            <c:strRef>
              <c:f>'NETP2016 Figure 2_5'!$B$50</c:f>
              <c:strCache>
                <c:ptCount val="1"/>
                <c:pt idx="0">
                  <c:v>Electricity, heat pump</c:v>
                </c:pt>
              </c:strCache>
            </c:strRef>
          </c:tx>
          <c:spPr>
            <a:solidFill>
              <a:srgbClr val="B5EBEB"/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2_5'!$C$50:$G$50</c:f>
              <c:numCache>
                <c:formatCode>0.00</c:formatCode>
                <c:ptCount val="5"/>
                <c:pt idx="0">
                  <c:v>0.67893867453502477</c:v>
                </c:pt>
                <c:pt idx="1">
                  <c:v>2.0954887004186893</c:v>
                </c:pt>
                <c:pt idx="2">
                  <c:v>0.42455986568355136</c:v>
                </c:pt>
                <c:pt idx="3">
                  <c:v>3.3146785576160349</c:v>
                </c:pt>
                <c:pt idx="4">
                  <c:v>2.2085569282974151</c:v>
                </c:pt>
              </c:numCache>
            </c:numRef>
          </c:val>
        </c:ser>
        <c:ser>
          <c:idx val="5"/>
          <c:order val="5"/>
          <c:tx>
            <c:strRef>
              <c:f>'NETP2016 Figure 2_5'!$B$51</c:f>
              <c:strCache>
                <c:ptCount val="1"/>
                <c:pt idx="0">
                  <c:v>District heat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2_5'!$C$51:$G$51</c:f>
              <c:numCache>
                <c:formatCode>0.00</c:formatCode>
                <c:ptCount val="5"/>
                <c:pt idx="0">
                  <c:v>20.104278849975472</c:v>
                </c:pt>
                <c:pt idx="1">
                  <c:v>21.491177753183408</c:v>
                </c:pt>
                <c:pt idx="2">
                  <c:v>46.092144213787122</c:v>
                </c:pt>
                <c:pt idx="3">
                  <c:v>2.9979787482166373</c:v>
                </c:pt>
                <c:pt idx="4">
                  <c:v>17.908519868802252</c:v>
                </c:pt>
              </c:numCache>
            </c:numRef>
          </c:val>
        </c:ser>
        <c:ser>
          <c:idx val="6"/>
          <c:order val="6"/>
          <c:tx>
            <c:strRef>
              <c:f>'NETP2016 Figure 2_5'!$B$52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rgbClr val="488652"/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2_5'!$C$52:$G$52</c:f>
              <c:numCache>
                <c:formatCode>0.00</c:formatCode>
                <c:ptCount val="5"/>
                <c:pt idx="0">
                  <c:v>2.2294026176634834</c:v>
                </c:pt>
                <c:pt idx="1">
                  <c:v>5.2785645527544434</c:v>
                </c:pt>
                <c:pt idx="2">
                  <c:v>0</c:v>
                </c:pt>
                <c:pt idx="3">
                  <c:v>0.4628633861859705</c:v>
                </c:pt>
                <c:pt idx="4">
                  <c:v>0.3382898484989828</c:v>
                </c:pt>
              </c:numCache>
            </c:numRef>
          </c:val>
        </c:ser>
        <c:ser>
          <c:idx val="7"/>
          <c:order val="7"/>
          <c:tx>
            <c:strRef>
              <c:f>'NETP2016 Figure 2_5'!$B$53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multiLvlStrRef>
              <c:f>'NETP2016 Figure 2_5'!$C$44:$G$45</c:f>
              <c:multiLvlStrCache>
                <c:ptCount val="5"/>
                <c:lvl>
                  <c:pt idx="0">
                    <c:v>Denmark</c:v>
                  </c:pt>
                  <c:pt idx="1">
                    <c:v>Finland</c:v>
                  </c:pt>
                  <c:pt idx="2">
                    <c:v>Iceland</c:v>
                  </c:pt>
                  <c:pt idx="3">
                    <c:v>Norway</c:v>
                  </c:pt>
                  <c:pt idx="4">
                    <c:v>Sweden</c:v>
                  </c:pt>
                </c:lvl>
                <c:lvl>
                  <c:pt idx="0">
                    <c:v>2013</c:v>
                  </c:pt>
                </c:lvl>
              </c:multiLvlStrCache>
            </c:multiLvlStrRef>
          </c:cat>
          <c:val>
            <c:numRef>
              <c:f>'NETP2016 Figure 2_5'!$C$53:$G$53</c:f>
              <c:numCache>
                <c:formatCode>0.00</c:formatCode>
                <c:ptCount val="5"/>
                <c:pt idx="0">
                  <c:v>3.0221470877314711E-2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7785736"/>
        <c:axId val="547786128"/>
      </c:barChart>
      <c:catAx>
        <c:axId val="547785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547786128"/>
        <c:crossesAt val="0"/>
        <c:auto val="1"/>
        <c:lblAlgn val="ctr"/>
        <c:lblOffset val="0"/>
        <c:noMultiLvlLbl val="0"/>
      </c:catAx>
      <c:valAx>
        <c:axId val="54778612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2_5'!$C$14</c:f>
              <c:strCache>
                <c:ptCount val="1"/>
                <c:pt idx="0">
                  <c:v>MJ / person</c:v>
                </c:pt>
              </c:strCache>
            </c:strRef>
          </c:tx>
          <c:layout>
            <c:manualLayout>
              <c:xMode val="edge"/>
              <c:yMode val="edge"/>
              <c:x val="0"/>
              <c:y val="0.25598279381744243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7785736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"/>
          <c:y val="0.92091243802857981"/>
          <c:w val="0.99705489127936453"/>
          <c:h val="7.9087561971420237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2_5'!$C$17</c:f>
          <c:strCache>
            <c:ptCount val="1"/>
            <c:pt idx="0">
              <c:v>Nordic urban buildings, energy demand</c:v>
            </c:pt>
          </c:strCache>
        </c:strRef>
      </c:tx>
      <c:layout>
        <c:manualLayout>
          <c:xMode val="edge"/>
          <c:yMode val="edge"/>
          <c:x val="8.5192966030534598E-2"/>
          <c:y val="4.629629629629629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1218991999E-2"/>
          <c:y val="0.1162153689122193"/>
          <c:w val="0.37080618599146026"/>
          <c:h val="0.6315583989501312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2_5'!$M$46</c:f>
              <c:strCache>
                <c:ptCount val="1"/>
                <c:pt idx="0">
                  <c:v>Oil boilers</c:v>
                </c:pt>
              </c:strCache>
            </c:strRef>
          </c:tx>
          <c:spPr>
            <a:solidFill>
              <a:srgbClr val="948BB3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2_5'!$N$46:$V$46</c:f>
              <c:numCache>
                <c:formatCode>0</c:formatCode>
                <c:ptCount val="9"/>
                <c:pt idx="0">
                  <c:v>182.13214130196909</c:v>
                </c:pt>
                <c:pt idx="1">
                  <c:v>147.87593360290626</c:v>
                </c:pt>
                <c:pt idx="2">
                  <c:v>73.31692147501343</c:v>
                </c:pt>
                <c:pt idx="3">
                  <c:v>45.249765284439505</c:v>
                </c:pt>
                <c:pt idx="4">
                  <c:v>27.516613916896553</c:v>
                </c:pt>
                <c:pt idx="5">
                  <c:v>6.4315532805436986</c:v>
                </c:pt>
                <c:pt idx="6">
                  <c:v>37.985767868193435</c:v>
                </c:pt>
                <c:pt idx="7">
                  <c:v>10.636038374114479</c:v>
                </c:pt>
                <c:pt idx="8">
                  <c:v>0</c:v>
                </c:pt>
              </c:numCache>
            </c:numRef>
          </c:val>
        </c:ser>
        <c:ser>
          <c:idx val="2"/>
          <c:order val="1"/>
          <c:tx>
            <c:strRef>
              <c:f>'NETP2016 Figure 2_5'!$M$47</c:f>
              <c:strCache>
                <c:ptCount val="1"/>
                <c:pt idx="0">
                  <c:v>Other fossil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2_5'!$N$47:$V$47</c:f>
              <c:numCache>
                <c:formatCode>0</c:formatCode>
                <c:ptCount val="9"/>
                <c:pt idx="0">
                  <c:v>20.737981810301982</c:v>
                </c:pt>
                <c:pt idx="1">
                  <c:v>27.02945765556521</c:v>
                </c:pt>
                <c:pt idx="2">
                  <c:v>33.698448089917974</c:v>
                </c:pt>
                <c:pt idx="3">
                  <c:v>36.423428360932725</c:v>
                </c:pt>
                <c:pt idx="4">
                  <c:v>31.488595258865981</c:v>
                </c:pt>
                <c:pt idx="5">
                  <c:v>27.011309170784685</c:v>
                </c:pt>
                <c:pt idx="6">
                  <c:v>30.505182742840763</c:v>
                </c:pt>
                <c:pt idx="7">
                  <c:v>10.012636735219946</c:v>
                </c:pt>
                <c:pt idx="8">
                  <c:v>0.30764618019352019</c:v>
                </c:pt>
              </c:numCache>
            </c:numRef>
          </c:val>
        </c:ser>
        <c:ser>
          <c:idx val="3"/>
          <c:order val="2"/>
          <c:tx>
            <c:strRef>
              <c:f>'NETP2016 Figure 2_5'!$M$48</c:f>
              <c:strCache>
                <c:ptCount val="1"/>
                <c:pt idx="0">
                  <c:v>Electricity, appliances, etc</c:v>
                </c:pt>
              </c:strCache>
            </c:strRef>
          </c:tx>
          <c:spPr>
            <a:solidFill>
              <a:srgbClr val="00B3D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2_5'!$N$48:$V$48</c:f>
              <c:numCache>
                <c:formatCode>0</c:formatCode>
                <c:ptCount val="9"/>
                <c:pt idx="0">
                  <c:v>227.59612091493187</c:v>
                </c:pt>
                <c:pt idx="1">
                  <c:v>270.47950305891652</c:v>
                </c:pt>
                <c:pt idx="2">
                  <c:v>313.27714602714394</c:v>
                </c:pt>
                <c:pt idx="3">
                  <c:v>246.23420730508508</c:v>
                </c:pt>
                <c:pt idx="4">
                  <c:v>254.58433542955018</c:v>
                </c:pt>
                <c:pt idx="5">
                  <c:v>283.65057034330016</c:v>
                </c:pt>
                <c:pt idx="6">
                  <c:v>241.12840668939322</c:v>
                </c:pt>
                <c:pt idx="7">
                  <c:v>238.21389804552445</c:v>
                </c:pt>
                <c:pt idx="8">
                  <c:v>248.81666655830537</c:v>
                </c:pt>
              </c:numCache>
            </c:numRef>
          </c:val>
        </c:ser>
        <c:ser>
          <c:idx val="4"/>
          <c:order val="3"/>
          <c:tx>
            <c:strRef>
              <c:f>'NETP2016 Figure 2_5'!$M$49</c:f>
              <c:strCache>
                <c:ptCount val="1"/>
                <c:pt idx="0">
                  <c:v>Electricity, direct heat</c:v>
                </c:pt>
              </c:strCache>
            </c:strRef>
          </c:tx>
          <c:spPr>
            <a:solidFill>
              <a:srgbClr val="00678E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2_5'!$N$49:$V$49</c:f>
              <c:numCache>
                <c:formatCode>0</c:formatCode>
                <c:ptCount val="9"/>
                <c:pt idx="0">
                  <c:v>189.35679802890638</c:v>
                </c:pt>
                <c:pt idx="1">
                  <c:v>188.07103381869231</c:v>
                </c:pt>
                <c:pt idx="2">
                  <c:v>180.891691850103</c:v>
                </c:pt>
                <c:pt idx="3">
                  <c:v>257.81739522656386</c:v>
                </c:pt>
                <c:pt idx="4">
                  <c:v>262.15763083608624</c:v>
                </c:pt>
                <c:pt idx="5">
                  <c:v>252.24718804348652</c:v>
                </c:pt>
                <c:pt idx="6">
                  <c:v>238.01253478810389</c:v>
                </c:pt>
                <c:pt idx="7">
                  <c:v>206.43472874489032</c:v>
                </c:pt>
                <c:pt idx="8">
                  <c:v>133.90814949274079</c:v>
                </c:pt>
              </c:numCache>
            </c:numRef>
          </c:val>
        </c:ser>
        <c:ser>
          <c:idx val="5"/>
          <c:order val="4"/>
          <c:tx>
            <c:strRef>
              <c:f>'NETP2016 Figure 2_5'!$M$50</c:f>
              <c:strCache>
                <c:ptCount val="1"/>
                <c:pt idx="0">
                  <c:v>Electricity, heat pump</c:v>
                </c:pt>
              </c:strCache>
            </c:strRef>
          </c:tx>
          <c:spPr>
            <a:solidFill>
              <a:srgbClr val="B5EBEB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2_5'!$N$50:$V$50</c:f>
              <c:numCache>
                <c:formatCode>0</c:formatCode>
                <c:ptCount val="9"/>
                <c:pt idx="0">
                  <c:v>8.8974041436287514</c:v>
                </c:pt>
                <c:pt idx="1">
                  <c:v>19.156318148515272</c:v>
                </c:pt>
                <c:pt idx="2">
                  <c:v>36.103050766773528</c:v>
                </c:pt>
                <c:pt idx="3">
                  <c:v>49.665048963004509</c:v>
                </c:pt>
                <c:pt idx="4">
                  <c:v>59.173993659279347</c:v>
                </c:pt>
                <c:pt idx="5">
                  <c:v>73.48139559281347</c:v>
                </c:pt>
                <c:pt idx="6">
                  <c:v>52.51172589209979</c:v>
                </c:pt>
                <c:pt idx="7">
                  <c:v>63.537575179060084</c:v>
                </c:pt>
                <c:pt idx="8">
                  <c:v>61.28392210789368</c:v>
                </c:pt>
              </c:numCache>
            </c:numRef>
          </c:val>
        </c:ser>
        <c:ser>
          <c:idx val="10"/>
          <c:order val="5"/>
          <c:tx>
            <c:strRef>
              <c:f>'NETP2016 Figure 2_5'!$M$51</c:f>
              <c:strCache>
                <c:ptCount val="1"/>
                <c:pt idx="0">
                  <c:v>District heat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2_5'!$N$51:$V$51</c:f>
              <c:numCache>
                <c:formatCode>0</c:formatCode>
                <c:ptCount val="9"/>
                <c:pt idx="0">
                  <c:v>228.89531347671721</c:v>
                </c:pt>
                <c:pt idx="1">
                  <c:v>317.8982558529479</c:v>
                </c:pt>
                <c:pt idx="2">
                  <c:v>371.30366559906662</c:v>
                </c:pt>
                <c:pt idx="3">
                  <c:v>389.03440262701605</c:v>
                </c:pt>
                <c:pt idx="4">
                  <c:v>406.11967993109579</c:v>
                </c:pt>
                <c:pt idx="5">
                  <c:v>409.40221982511423</c:v>
                </c:pt>
                <c:pt idx="6">
                  <c:v>393.24503586660524</c:v>
                </c:pt>
                <c:pt idx="7">
                  <c:v>397.45309452811318</c:v>
                </c:pt>
                <c:pt idx="8">
                  <c:v>344.77443018793258</c:v>
                </c:pt>
              </c:numCache>
            </c:numRef>
          </c:val>
        </c:ser>
        <c:ser>
          <c:idx val="11"/>
          <c:order val="6"/>
          <c:tx>
            <c:strRef>
              <c:f>'NETP2016 Figure 2_5'!$M$52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rgbClr val="488652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2_5'!$N$52:$V$52</c:f>
              <c:numCache>
                <c:formatCode>0</c:formatCode>
                <c:ptCount val="9"/>
                <c:pt idx="0">
                  <c:v>5.4570891186962029</c:v>
                </c:pt>
                <c:pt idx="1">
                  <c:v>11.002067458338699</c:v>
                </c:pt>
                <c:pt idx="2">
                  <c:v>35.361018001342501</c:v>
                </c:pt>
                <c:pt idx="3">
                  <c:v>35.211134333662599</c:v>
                </c:pt>
                <c:pt idx="4">
                  <c:v>38.630002275288057</c:v>
                </c:pt>
                <c:pt idx="5">
                  <c:v>38.582393632258452</c:v>
                </c:pt>
                <c:pt idx="6">
                  <c:v>34.746078115557694</c:v>
                </c:pt>
                <c:pt idx="7">
                  <c:v>31.527582497832164</c:v>
                </c:pt>
                <c:pt idx="8">
                  <c:v>14.001104873671915</c:v>
                </c:pt>
              </c:numCache>
            </c:numRef>
          </c:val>
        </c:ser>
        <c:ser>
          <c:idx val="12"/>
          <c:order val="7"/>
          <c:tx>
            <c:strRef>
              <c:f>'NETP2016 Figure 2_5'!$M$53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5"/>
            </a:solidFill>
            <a:ln>
              <a:noFill/>
              <a:prstDash val="solid"/>
            </a:ln>
          </c:spPr>
          <c:invertIfNegative val="0"/>
          <c:cat>
            <c:multiLvlStrRef>
              <c:f>'NETP2016 Figure 2_5'!$N$44:$V$45</c:f>
              <c:multiLvlStrCache>
                <c:ptCount val="9"/>
                <c:lvl>
                  <c:pt idx="0">
                    <c:v>1990</c:v>
                  </c:pt>
                  <c:pt idx="1">
                    <c:v>2000</c:v>
                  </c:pt>
                  <c:pt idx="2">
                    <c:v>2010</c:v>
                  </c:pt>
                  <c:pt idx="3">
                    <c:v>2020</c:v>
                  </c:pt>
                  <c:pt idx="4">
                    <c:v>2030</c:v>
                  </c:pt>
                  <c:pt idx="5">
                    <c:v>2050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2050</c:v>
                  </c:pt>
                </c:lvl>
                <c:lvl>
                  <c:pt idx="0">
                    <c:v>Statistics</c:v>
                  </c:pt>
                  <c:pt idx="3">
                    <c:v>4DS</c:v>
                  </c:pt>
                  <c:pt idx="6">
                    <c:v>CNS</c:v>
                  </c:pt>
                </c:lvl>
              </c:multiLvlStrCache>
            </c:multiLvlStrRef>
          </c:cat>
          <c:val>
            <c:numRef>
              <c:f>'NETP2016 Figure 2_5'!$N$53:$V$53</c:f>
              <c:numCache>
                <c:formatCode>0</c:formatCode>
                <c:ptCount val="9"/>
                <c:pt idx="0">
                  <c:v>8.2615792974526675E-2</c:v>
                </c:pt>
                <c:pt idx="1">
                  <c:v>0.11108495171653132</c:v>
                </c:pt>
                <c:pt idx="2">
                  <c:v>0.12928846166292557</c:v>
                </c:pt>
                <c:pt idx="3">
                  <c:v>2.5115321431602649</c:v>
                </c:pt>
                <c:pt idx="4">
                  <c:v>8.6107327104373415</c:v>
                </c:pt>
                <c:pt idx="5">
                  <c:v>27.07862059552739</c:v>
                </c:pt>
                <c:pt idx="6">
                  <c:v>8.1261484489833755</c:v>
                </c:pt>
                <c:pt idx="7">
                  <c:v>30.538623955059418</c:v>
                </c:pt>
                <c:pt idx="8">
                  <c:v>73.503666019011078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7786912"/>
        <c:axId val="547787304"/>
      </c:barChart>
      <c:catAx>
        <c:axId val="54778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547787304"/>
        <c:crosses val="autoZero"/>
        <c:auto val="1"/>
        <c:lblAlgn val="ctr"/>
        <c:lblOffset val="0"/>
        <c:noMultiLvlLbl val="0"/>
      </c:catAx>
      <c:valAx>
        <c:axId val="547787304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2_5'!$C$15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1.2866661678398689E-2"/>
              <c:y val="0.361913458734324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547786912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26894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590362</xdr:colOff>
      <xdr:row>20</xdr:row>
      <xdr:rowOff>142875</xdr:rowOff>
    </xdr:from>
    <xdr:to>
      <xdr:col>18</xdr:col>
      <xdr:colOff>295087</xdr:colOff>
      <xdr:row>35</xdr:row>
      <xdr:rowOff>26894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AN122"/>
  <sheetViews>
    <sheetView tabSelected="1" zoomScale="25" zoomScaleNormal="25" workbookViewId="0">
      <selection activeCell="J56" sqref="J56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Final energy demand of urban buildings in Nordic countries in 2013 (left) and in the scenarios (right)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35</v>
      </c>
    </row>
    <row r="4" spans="2:40" ht="21" x14ac:dyDescent="0.35">
      <c r="B4" s="15"/>
    </row>
    <row r="5" spans="2:40" x14ac:dyDescent="0.25">
      <c r="B5" s="3" t="s">
        <v>34</v>
      </c>
      <c r="C5" s="2">
        <v>2</v>
      </c>
    </row>
    <row r="6" spans="2:40" x14ac:dyDescent="0.25">
      <c r="B6" s="3" t="s">
        <v>0</v>
      </c>
      <c r="C6" s="2">
        <v>5</v>
      </c>
    </row>
    <row r="7" spans="2:40" x14ac:dyDescent="0.25">
      <c r="B7" s="3" t="s">
        <v>1</v>
      </c>
      <c r="C7" s="2" t="s">
        <v>32</v>
      </c>
    </row>
    <row r="8" spans="2:40" x14ac:dyDescent="0.25">
      <c r="B8" s="3" t="s">
        <v>7</v>
      </c>
      <c r="C8" s="2" t="s">
        <v>31</v>
      </c>
    </row>
    <row r="9" spans="2:40" x14ac:dyDescent="0.25">
      <c r="B9" s="3"/>
    </row>
    <row r="10" spans="2:40" x14ac:dyDescent="0.25">
      <c r="B10" s="3" t="s">
        <v>37</v>
      </c>
    </row>
    <row r="11" spans="2:40" x14ac:dyDescent="0.25">
      <c r="B11" s="3" t="s">
        <v>36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8</v>
      </c>
      <c r="C14" s="2" t="s">
        <v>29</v>
      </c>
    </row>
    <row r="15" spans="2:40" x14ac:dyDescent="0.25">
      <c r="B15" s="3" t="s">
        <v>9</v>
      </c>
      <c r="C15" s="2" t="s">
        <v>28</v>
      </c>
    </row>
    <row r="16" spans="2:40" x14ac:dyDescent="0.25">
      <c r="B16" s="3" t="s">
        <v>10</v>
      </c>
      <c r="C16" s="2" t="s">
        <v>30</v>
      </c>
    </row>
    <row r="17" spans="2:38" x14ac:dyDescent="0.25">
      <c r="B17" s="3" t="s">
        <v>11</v>
      </c>
      <c r="C17" s="2" t="s">
        <v>33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</row>
    <row r="28" spans="2:38" x14ac:dyDescent="0.25">
      <c r="B28" s="12"/>
      <c r="C28" s="12"/>
      <c r="D28" s="12"/>
      <c r="E28" s="12"/>
      <c r="F28" s="12"/>
      <c r="G28" s="12"/>
      <c r="H28" s="12"/>
      <c r="V28" s="1"/>
      <c r="W28" s="1"/>
      <c r="X28" s="3"/>
      <c r="Y28" s="3"/>
    </row>
    <row r="29" spans="2:38" x14ac:dyDescent="0.25">
      <c r="B29" s="12"/>
      <c r="C29" s="12"/>
      <c r="D29" s="12"/>
      <c r="E29" s="12"/>
      <c r="F29" s="12"/>
      <c r="G29" s="12"/>
      <c r="H29" s="12"/>
      <c r="V29" s="1"/>
      <c r="W29" s="1"/>
      <c r="X29" s="3"/>
      <c r="Y29" s="3"/>
    </row>
    <row r="30" spans="2:38" ht="15.75" x14ac:dyDescent="0.25">
      <c r="B30" s="12"/>
      <c r="C30" s="12"/>
      <c r="D30" s="12"/>
      <c r="E30" s="12"/>
      <c r="F30" s="12"/>
      <c r="G30" s="12"/>
      <c r="H30" s="12"/>
      <c r="N30" s="5"/>
      <c r="V30" s="1"/>
      <c r="W30" s="1"/>
      <c r="Z30" s="6"/>
      <c r="AA30" s="5"/>
    </row>
    <row r="31" spans="2:38" s="3" customFormat="1" x14ac:dyDescent="0.25">
      <c r="B31" s="12"/>
      <c r="C31" s="12"/>
      <c r="D31" s="12"/>
      <c r="E31" s="12"/>
      <c r="F31" s="12"/>
      <c r="G31" s="12"/>
      <c r="H31" s="12"/>
      <c r="V31" s="1"/>
      <c r="W31" s="1"/>
      <c r="AA31" s="2"/>
    </row>
    <row r="32" spans="2:38" x14ac:dyDescent="0.25">
      <c r="B32" s="12"/>
      <c r="C32" s="12"/>
      <c r="D32" s="12"/>
      <c r="E32" s="12"/>
      <c r="F32" s="12"/>
      <c r="G32" s="12"/>
      <c r="H32" s="12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2"/>
      <c r="C33" s="12"/>
      <c r="D33" s="12"/>
      <c r="E33" s="12"/>
      <c r="F33" s="12"/>
      <c r="G33" s="12"/>
      <c r="H33" s="12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2"/>
      <c r="C34" s="12"/>
      <c r="D34" s="12"/>
      <c r="E34" s="12"/>
      <c r="F34" s="12"/>
      <c r="G34" s="12"/>
      <c r="H34" s="12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2"/>
      <c r="C35" s="12"/>
      <c r="D35" s="12"/>
      <c r="E35" s="12"/>
      <c r="F35" s="12"/>
      <c r="G35" s="12"/>
      <c r="H35" s="12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2"/>
      <c r="C36" s="12"/>
      <c r="D36" s="12"/>
      <c r="E36" s="12"/>
      <c r="F36" s="12"/>
      <c r="G36" s="12"/>
      <c r="H36" s="12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2"/>
      <c r="C37" s="12"/>
      <c r="D37" s="12"/>
      <c r="E37" s="12"/>
      <c r="F37" s="12"/>
      <c r="G37" s="12"/>
      <c r="H37" s="12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2"/>
      <c r="C38" s="12"/>
      <c r="D38" s="12"/>
      <c r="E38" s="12"/>
      <c r="F38" s="12"/>
      <c r="G38" s="12"/>
      <c r="H38" s="12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2"/>
      <c r="C39" s="12"/>
      <c r="D39" s="12"/>
      <c r="E39" s="12"/>
      <c r="F39" s="12"/>
      <c r="G39" s="12"/>
      <c r="H39" s="12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4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5</v>
      </c>
      <c r="M43" s="2" t="s">
        <v>6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s="10" customFormat="1" x14ac:dyDescent="0.25">
      <c r="C44" s="10">
        <v>2013</v>
      </c>
      <c r="N44" s="10" t="s">
        <v>21</v>
      </c>
      <c r="Q44" s="10" t="s">
        <v>12</v>
      </c>
      <c r="T44" s="10" t="s">
        <v>20</v>
      </c>
    </row>
    <row r="45" spans="2:38" x14ac:dyDescent="0.25">
      <c r="B45" s="3"/>
      <c r="C45" s="10" t="s">
        <v>23</v>
      </c>
      <c r="D45" s="10" t="s">
        <v>24</v>
      </c>
      <c r="E45" s="10" t="s">
        <v>25</v>
      </c>
      <c r="F45" s="10" t="s">
        <v>26</v>
      </c>
      <c r="G45" s="10" t="s">
        <v>27</v>
      </c>
      <c r="H45" s="10"/>
      <c r="I45" s="10"/>
      <c r="J45" s="10"/>
      <c r="K45" s="10"/>
      <c r="M45" s="3"/>
      <c r="N45" s="10">
        <v>1990</v>
      </c>
      <c r="O45" s="10">
        <v>2000</v>
      </c>
      <c r="P45" s="10">
        <v>2010</v>
      </c>
      <c r="Q45" s="10">
        <v>2020</v>
      </c>
      <c r="R45" s="10">
        <v>2030</v>
      </c>
      <c r="S45" s="10">
        <v>2050</v>
      </c>
      <c r="T45" s="10">
        <v>2020</v>
      </c>
      <c r="U45" s="10">
        <v>2030</v>
      </c>
      <c r="V45" s="10">
        <v>2050</v>
      </c>
      <c r="W45" s="1"/>
      <c r="X45" s="8"/>
      <c r="Y45" s="8"/>
      <c r="AA45" s="7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</row>
    <row r="46" spans="2:38" x14ac:dyDescent="0.25">
      <c r="B46" s="3" t="s">
        <v>13</v>
      </c>
      <c r="C46" s="8">
        <v>2.3849364652435661</v>
      </c>
      <c r="D46" s="8">
        <v>4.5524389955004452</v>
      </c>
      <c r="E46" s="8">
        <v>0.33292916178355308</v>
      </c>
      <c r="F46" s="8">
        <v>2.6201850516522032</v>
      </c>
      <c r="G46" s="8">
        <v>1.8183266304057317</v>
      </c>
      <c r="H46" s="10"/>
      <c r="I46" s="10"/>
      <c r="J46" s="10"/>
      <c r="K46" s="10"/>
      <c r="M46" s="3" t="s">
        <v>13</v>
      </c>
      <c r="N46" s="11">
        <v>182.13214130196909</v>
      </c>
      <c r="O46" s="11">
        <v>147.87593360290626</v>
      </c>
      <c r="P46" s="11">
        <v>73.31692147501343</v>
      </c>
      <c r="Q46" s="11">
        <v>45.249765284439505</v>
      </c>
      <c r="R46" s="11">
        <v>27.516613916896553</v>
      </c>
      <c r="S46" s="11">
        <v>6.4315532805436986</v>
      </c>
      <c r="T46" s="11">
        <v>37.985767868193435</v>
      </c>
      <c r="U46" s="11">
        <v>10.636038374114479</v>
      </c>
      <c r="V46" s="11">
        <v>0</v>
      </c>
      <c r="W46" s="1"/>
      <c r="X46" s="8"/>
      <c r="Y46" s="8"/>
      <c r="AA46" s="7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</row>
    <row r="47" spans="2:38" x14ac:dyDescent="0.25">
      <c r="B47" s="3" t="s">
        <v>14</v>
      </c>
      <c r="C47" s="8">
        <v>5.4711969090365855</v>
      </c>
      <c r="D47" s="8">
        <v>0.49486737794929164</v>
      </c>
      <c r="E47" s="8">
        <v>0</v>
      </c>
      <c r="F47" s="8">
        <v>0.20475878887435245</v>
      </c>
      <c r="G47" s="8">
        <v>0.60305859010446983</v>
      </c>
      <c r="H47" s="10"/>
      <c r="I47" s="10"/>
      <c r="J47" s="10"/>
      <c r="K47" s="10"/>
      <c r="M47" s="3" t="s">
        <v>14</v>
      </c>
      <c r="N47" s="11">
        <v>20.737981810301982</v>
      </c>
      <c r="O47" s="11">
        <v>27.02945765556521</v>
      </c>
      <c r="P47" s="11">
        <v>33.698448089917974</v>
      </c>
      <c r="Q47" s="11">
        <v>36.423428360932725</v>
      </c>
      <c r="R47" s="11">
        <v>31.488595258865981</v>
      </c>
      <c r="S47" s="11">
        <v>27.011309170784685</v>
      </c>
      <c r="T47" s="11">
        <v>30.505182742840763</v>
      </c>
      <c r="U47" s="11">
        <v>10.012636735219946</v>
      </c>
      <c r="V47" s="11">
        <v>0.30764618019352019</v>
      </c>
      <c r="W47" s="1"/>
      <c r="X47" s="8"/>
      <c r="Y47" s="8"/>
      <c r="AA47" s="7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2:38" x14ac:dyDescent="0.25">
      <c r="B48" s="3" t="s">
        <v>22</v>
      </c>
      <c r="C48" s="8">
        <v>11.345056073564141</v>
      </c>
      <c r="D48" s="8">
        <v>13.456543387905681</v>
      </c>
      <c r="E48" s="8">
        <v>9.731486962055298</v>
      </c>
      <c r="F48" s="8">
        <v>16.806831654250985</v>
      </c>
      <c r="G48" s="8">
        <v>16.124705129844866</v>
      </c>
      <c r="H48" s="10"/>
      <c r="I48" s="10"/>
      <c r="J48" s="10"/>
      <c r="K48" s="10"/>
      <c r="M48" s="3" t="s">
        <v>22</v>
      </c>
      <c r="N48" s="11">
        <v>227.59612091493187</v>
      </c>
      <c r="O48" s="11">
        <v>270.47950305891652</v>
      </c>
      <c r="P48" s="11">
        <v>313.27714602714394</v>
      </c>
      <c r="Q48" s="11">
        <v>246.23420730508508</v>
      </c>
      <c r="R48" s="11">
        <v>254.58433542955018</v>
      </c>
      <c r="S48" s="11">
        <v>283.65057034330016</v>
      </c>
      <c r="T48" s="11">
        <v>241.12840668939322</v>
      </c>
      <c r="U48" s="11">
        <v>238.21389804552445</v>
      </c>
      <c r="V48" s="11">
        <v>248.81666655830537</v>
      </c>
      <c r="W48" s="1"/>
      <c r="X48" s="8"/>
      <c r="Y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2:38" x14ac:dyDescent="0.25">
      <c r="B49" s="3" t="s">
        <v>19</v>
      </c>
      <c r="C49" s="8">
        <v>2.4972562185315961</v>
      </c>
      <c r="D49" s="8">
        <v>8.7152002634374526</v>
      </c>
      <c r="E49" s="8">
        <v>4.2779744981230898</v>
      </c>
      <c r="F49" s="8">
        <v>23.998535228625897</v>
      </c>
      <c r="G49" s="8">
        <v>4.5666946296638233</v>
      </c>
      <c r="H49" s="10"/>
      <c r="I49" s="10"/>
      <c r="J49" s="10"/>
      <c r="K49" s="10"/>
      <c r="M49" s="3" t="s">
        <v>19</v>
      </c>
      <c r="N49" s="11">
        <v>189.35679802890638</v>
      </c>
      <c r="O49" s="11">
        <v>188.07103381869231</v>
      </c>
      <c r="P49" s="11">
        <v>180.891691850103</v>
      </c>
      <c r="Q49" s="11">
        <v>257.81739522656386</v>
      </c>
      <c r="R49" s="11">
        <v>262.15763083608624</v>
      </c>
      <c r="S49" s="11">
        <v>252.24718804348652</v>
      </c>
      <c r="T49" s="11">
        <v>238.01253478810389</v>
      </c>
      <c r="U49" s="11">
        <v>206.43472874489032</v>
      </c>
      <c r="V49" s="11">
        <v>133.90814949274079</v>
      </c>
      <c r="W49" s="1"/>
      <c r="X49" s="8"/>
      <c r="Y49" s="8"/>
      <c r="AA49" s="7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</row>
    <row r="50" spans="2:38" x14ac:dyDescent="0.25">
      <c r="B50" s="3" t="s">
        <v>15</v>
      </c>
      <c r="C50" s="8">
        <v>0.67893867453502477</v>
      </c>
      <c r="D50" s="8">
        <v>2.0954887004186893</v>
      </c>
      <c r="E50" s="8">
        <v>0.42455986568355136</v>
      </c>
      <c r="F50" s="8">
        <v>3.3146785576160349</v>
      </c>
      <c r="G50" s="8">
        <v>2.2085569282974151</v>
      </c>
      <c r="H50" s="10"/>
      <c r="I50" s="10"/>
      <c r="J50" s="10"/>
      <c r="K50" s="10"/>
      <c r="M50" s="3" t="s">
        <v>15</v>
      </c>
      <c r="N50" s="11">
        <v>8.8974041436287514</v>
      </c>
      <c r="O50" s="11">
        <v>19.156318148515272</v>
      </c>
      <c r="P50" s="11">
        <v>36.103050766773528</v>
      </c>
      <c r="Q50" s="11">
        <v>49.665048963004509</v>
      </c>
      <c r="R50" s="11">
        <v>59.173993659279347</v>
      </c>
      <c r="S50" s="11">
        <v>73.48139559281347</v>
      </c>
      <c r="T50" s="11">
        <v>52.51172589209979</v>
      </c>
      <c r="U50" s="11">
        <v>63.537575179060084</v>
      </c>
      <c r="V50" s="11">
        <v>61.28392210789368</v>
      </c>
      <c r="W50" s="1"/>
      <c r="X50" s="8"/>
      <c r="Y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</row>
    <row r="51" spans="2:38" x14ac:dyDescent="0.25">
      <c r="B51" s="3" t="s">
        <v>18</v>
      </c>
      <c r="C51" s="8">
        <v>20.104278849975472</v>
      </c>
      <c r="D51" s="8">
        <v>21.491177753183408</v>
      </c>
      <c r="E51" s="8">
        <v>46.092144213787122</v>
      </c>
      <c r="F51" s="8">
        <v>2.9979787482166373</v>
      </c>
      <c r="G51" s="8">
        <v>17.908519868802252</v>
      </c>
      <c r="H51" s="10"/>
      <c r="I51" s="10"/>
      <c r="J51" s="10"/>
      <c r="K51" s="10"/>
      <c r="M51" s="3" t="s">
        <v>18</v>
      </c>
      <c r="N51" s="11">
        <v>228.89531347671721</v>
      </c>
      <c r="O51" s="11">
        <v>317.8982558529479</v>
      </c>
      <c r="P51" s="11">
        <v>371.30366559906662</v>
      </c>
      <c r="Q51" s="11">
        <v>389.03440262701605</v>
      </c>
      <c r="R51" s="11">
        <v>406.11967993109579</v>
      </c>
      <c r="S51" s="11">
        <v>409.40221982511423</v>
      </c>
      <c r="T51" s="11">
        <v>393.24503586660524</v>
      </c>
      <c r="U51" s="11">
        <v>397.45309452811318</v>
      </c>
      <c r="V51" s="11">
        <v>344.77443018793258</v>
      </c>
      <c r="W51" s="8"/>
      <c r="X51" s="8"/>
      <c r="Y51" s="8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</row>
    <row r="52" spans="2:38" x14ac:dyDescent="0.25">
      <c r="B52" s="3" t="s">
        <v>16</v>
      </c>
      <c r="C52" s="8">
        <v>2.2294026176634834</v>
      </c>
      <c r="D52" s="8">
        <v>5.2785645527544434</v>
      </c>
      <c r="E52" s="8">
        <v>0</v>
      </c>
      <c r="F52" s="8">
        <v>0.4628633861859705</v>
      </c>
      <c r="G52" s="8">
        <v>0.3382898484989828</v>
      </c>
      <c r="H52" s="10"/>
      <c r="I52" s="10"/>
      <c r="J52" s="10"/>
      <c r="K52" s="10"/>
      <c r="M52" s="3" t="s">
        <v>16</v>
      </c>
      <c r="N52" s="11">
        <v>5.4570891186962029</v>
      </c>
      <c r="O52" s="11">
        <v>11.002067458338699</v>
      </c>
      <c r="P52" s="11">
        <v>35.361018001342501</v>
      </c>
      <c r="Q52" s="11">
        <v>35.211134333662599</v>
      </c>
      <c r="R52" s="11">
        <v>38.630002275288057</v>
      </c>
      <c r="S52" s="11">
        <v>38.582393632258452</v>
      </c>
      <c r="T52" s="11">
        <v>34.746078115557694</v>
      </c>
      <c r="U52" s="11">
        <v>31.527582497832164</v>
      </c>
      <c r="V52" s="11">
        <v>14.001104873671915</v>
      </c>
      <c r="W52" s="8"/>
      <c r="X52" s="8"/>
      <c r="Y52" s="8"/>
      <c r="AA52" s="7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2:38" x14ac:dyDescent="0.25">
      <c r="B53" s="3" t="s">
        <v>17</v>
      </c>
      <c r="C53" s="8">
        <v>3.0221470877314711E-2</v>
      </c>
      <c r="D53" s="8">
        <v>0</v>
      </c>
      <c r="E53" s="8">
        <v>0</v>
      </c>
      <c r="F53" s="8">
        <v>0</v>
      </c>
      <c r="G53" s="8">
        <v>0</v>
      </c>
      <c r="H53" s="10"/>
      <c r="I53" s="10"/>
      <c r="J53" s="10"/>
      <c r="K53" s="10"/>
      <c r="M53" s="3" t="s">
        <v>17</v>
      </c>
      <c r="N53" s="11">
        <v>8.2615792974526675E-2</v>
      </c>
      <c r="O53" s="11">
        <v>0.11108495171653132</v>
      </c>
      <c r="P53" s="11">
        <v>0.12928846166292557</v>
      </c>
      <c r="Q53" s="11">
        <v>2.5115321431602649</v>
      </c>
      <c r="R53" s="11">
        <v>8.6107327104373415</v>
      </c>
      <c r="S53" s="11">
        <v>27.07862059552739</v>
      </c>
      <c r="T53" s="11">
        <v>8.1261484489833755</v>
      </c>
      <c r="U53" s="11">
        <v>30.538623955059418</v>
      </c>
      <c r="V53" s="11">
        <v>73.503666019011078</v>
      </c>
      <c r="W53" s="8"/>
      <c r="X53" s="8"/>
      <c r="Y53" s="8"/>
      <c r="AA53" s="7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</row>
    <row r="54" spans="2:38" x14ac:dyDescent="0.25">
      <c r="B54" s="3"/>
      <c r="C54" s="10"/>
      <c r="D54" s="10"/>
      <c r="E54" s="10"/>
      <c r="F54" s="10"/>
      <c r="G54" s="10"/>
      <c r="H54" s="10"/>
      <c r="I54" s="10"/>
      <c r="J54" s="10"/>
      <c r="K54" s="10"/>
      <c r="M54" s="3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AA54" s="7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2:38" x14ac:dyDescent="0.25">
      <c r="N55" s="7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C56" s="8"/>
      <c r="D56" s="8"/>
      <c r="E56" s="8"/>
      <c r="F56" s="8"/>
      <c r="G56" s="8"/>
      <c r="H56" s="8"/>
      <c r="I56" s="8"/>
      <c r="J56" s="8"/>
      <c r="K56" s="8"/>
      <c r="N56" s="7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N58" s="7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O59" s="3"/>
      <c r="P59" s="3"/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D60005F1-7F9D-4FDC-9393-B04E8F2AAF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B9E22D-DD74-4281-9386-C85019D5DE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549169-1FB1-49C9-BE06-D9B46F46AD05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2013-07-02T08:39:54Z</cp:lastPrinted>
  <dcterms:created xsi:type="dcterms:W3CDTF">2012-01-18T17:58:40Z</dcterms:created>
  <dcterms:modified xsi:type="dcterms:W3CDTF">2016-06-05T09:32:32Z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2020789277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403845250606536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