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2_15" sheetId="1" r:id="rId1"/>
  </sheets>
  <calcPr calcId="152511" concurrentCalc="0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<sst xmlns="http://schemas.openxmlformats.org/spreadsheetml/2006/main" count="24" uniqueCount="24">
  <si>
    <t>Figure number</t>
  </si>
  <si>
    <t>Figure title</t>
  </si>
  <si>
    <t>FIGURE</t>
  </si>
  <si>
    <t>Labels</t>
  </si>
  <si>
    <t>Primary y axis</t>
  </si>
  <si>
    <t>DATA</t>
  </si>
  <si>
    <t>Coal/peat</t>
  </si>
  <si>
    <t>Oil</t>
  </si>
  <si>
    <t>Gas</t>
  </si>
  <si>
    <t>Bio</t>
  </si>
  <si>
    <t>Waste</t>
  </si>
  <si>
    <t>Electricity</t>
  </si>
  <si>
    <t>Heat recovery</t>
  </si>
  <si>
    <t>Helsinki 4DS</t>
  </si>
  <si>
    <t>Helsinki CNS</t>
  </si>
  <si>
    <t>Helsinki NCC</t>
  </si>
  <si>
    <t>District heat and cooling by source, TWh</t>
  </si>
  <si>
    <t xml:space="preserve">The variety of fuels and heat sources increases remarkably in the long term in all scenarios as fossil fuels are phased out. </t>
  </si>
  <si>
    <t>Heat production in the Helsinki metropolitan region by fuel used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</si>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</sst>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1"/>
  </cellStyleXfs>
  <cellXfs count="16">
    <xf numFmtId="0" fontId="0" fillId="0" borderId="0" xfId="0"/>
    <xf numFmtId="0" fontId="6" fillId="2" borderId="0" xfId="0" applyFont="1" applyFill="1" applyBorder="1" applyAlignment="1">
      <alignment vertical="top"/>
    </xf>
    <xf numFmtId="0" fontId="6" fillId="2" borderId="0" xfId="0" applyFont="1" applyFill="1" applyBorder="1"/>
    <xf numFmtId="0" fontId="4" fillId="2" borderId="0" xfId="0" applyFont="1" applyFill="1" applyBorder="1"/>
    <xf numFmtId="0" fontId="7" fillId="2" borderId="0" xfId="0" applyFont="1" applyFill="1" applyBorder="1"/>
    <xf numFmtId="0" fontId="8" fillId="2" borderId="0" xfId="0" applyFont="1" applyFill="1" applyBorder="1"/>
    <xf numFmtId="1" fontId="4" fillId="2" borderId="0" xfId="0" applyNumberFormat="1" applyFont="1" applyFill="1" applyBorder="1"/>
    <xf numFmtId="2" fontId="6" fillId="2" borderId="0" xfId="0" applyNumberFormat="1" applyFont="1" applyFill="1" applyBorder="1"/>
    <xf numFmtId="0" fontId="6" fillId="2" borderId="0" xfId="0" applyFont="1" applyFill="1" applyBorder="1" applyAlignment="1">
      <alignment horizontal="right"/>
    </xf>
    <xf numFmtId="1" fontId="6" fillId="2" borderId="0" xfId="0" applyNumberFormat="1" applyFont="1" applyFill="1" applyBorder="1"/>
    <xf numFmtId="164" fontId="6" fillId="2" borderId="0" xfId="1" applyNumberFormat="1" applyFont="1" applyFill="1" applyBorder="1"/>
    <xf numFmtId="0" fontId="5" fillId="2" borderId="0" xfId="2" applyFont="1" applyFill="1" applyBorder="1"/>
    <xf numFmtId="0" fontId="6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9" fillId="2" borderId="0" xfId="0" applyFont="1" applyFill="1" applyBorder="1"/>
  </cellXfs>
  <cellStyles count="4">
    <cellStyle name="Normaali_Baseline050902" xfId="3"/>
    <cellStyle name="Normal" xfId="0" builtinId="0"/>
    <cellStyle name="Normal_stacked column" xfId="2"/>
    <cellStyle name="Pro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606893231795723E-2"/>
          <c:y val="2.5218699813205275E-2"/>
          <c:w val="0.80675492769286195"/>
          <c:h val="0.82431459590263867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'NETP2016 Figure 2_15'!$B$43</c:f>
              <c:strCache>
                <c:ptCount val="1"/>
                <c:pt idx="0">
                  <c:v>Coal/peat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multiLvlStrRef>
              <c:f>'NETP2016 Figure 2_15'!$C$41:$N$42</c:f>
              <c:multiLvlStrCache>
                <c:ptCount val="12"/>
                <c:lvl>
                  <c:pt idx="0">
                    <c:v>2010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2050</c:v>
                  </c:pt>
                  <c:pt idx="4">
                    <c:v>2010</c:v>
                  </c:pt>
                  <c:pt idx="5">
                    <c:v>2020</c:v>
                  </c:pt>
                  <c:pt idx="6">
                    <c:v>2030</c:v>
                  </c:pt>
                  <c:pt idx="7">
                    <c:v>2050</c:v>
                  </c:pt>
                  <c:pt idx="8">
                    <c:v>2010</c:v>
                  </c:pt>
                  <c:pt idx="9">
                    <c:v>2020</c:v>
                  </c:pt>
                  <c:pt idx="10">
                    <c:v>2030</c:v>
                  </c:pt>
                  <c:pt idx="11">
                    <c:v>2050</c:v>
                  </c:pt>
                </c:lvl>
                <c:lvl>
                  <c:pt idx="0">
                    <c:v>Helsinki 4DS</c:v>
                  </c:pt>
                  <c:pt idx="4">
                    <c:v>Helsinki CNS</c:v>
                  </c:pt>
                  <c:pt idx="8">
                    <c:v>Helsinki NCC</c:v>
                  </c:pt>
                </c:lvl>
              </c:multiLvlStrCache>
            </c:multiLvlStrRef>
          </c:cat>
          <c:val>
            <c:numRef>
              <c:f>'NETP2016 Figure 2_15'!$C$43:$N$43</c:f>
              <c:numCache>
                <c:formatCode>0</c:formatCode>
                <c:ptCount val="12"/>
                <c:pt idx="0">
                  <c:v>16.047440489462282</c:v>
                </c:pt>
                <c:pt idx="1">
                  <c:v>16.265380899589882</c:v>
                </c:pt>
                <c:pt idx="2">
                  <c:v>11.331873755547626</c:v>
                </c:pt>
                <c:pt idx="3">
                  <c:v>8.2335917288848002</c:v>
                </c:pt>
                <c:pt idx="4">
                  <c:v>16.047440489462282</c:v>
                </c:pt>
                <c:pt idx="5">
                  <c:v>15.97637364777046</c:v>
                </c:pt>
                <c:pt idx="6">
                  <c:v>0.17128268016595499</c:v>
                </c:pt>
                <c:pt idx="7">
                  <c:v>2.07572358601726</c:v>
                </c:pt>
                <c:pt idx="8">
                  <c:v>16.047440489462282</c:v>
                </c:pt>
                <c:pt idx="9">
                  <c:v>15.979017840377461</c:v>
                </c:pt>
                <c:pt idx="10">
                  <c:v>0.17128268016595499</c:v>
                </c:pt>
                <c:pt idx="11">
                  <c:v>0</c:v>
                </c:pt>
              </c:numCache>
            </c:numRef>
          </c:val>
        </c:ser>
        <c:ser>
          <c:idx val="2"/>
          <c:order val="1"/>
          <c:tx>
            <c:strRef>
              <c:f>'NETP2016 Figure 2_15'!$B$44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multiLvlStrRef>
              <c:f>'NETP2016 Figure 2_15'!$C$41:$N$42</c:f>
              <c:multiLvlStrCache>
                <c:ptCount val="12"/>
                <c:lvl>
                  <c:pt idx="0">
                    <c:v>2010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2050</c:v>
                  </c:pt>
                  <c:pt idx="4">
                    <c:v>2010</c:v>
                  </c:pt>
                  <c:pt idx="5">
                    <c:v>2020</c:v>
                  </c:pt>
                  <c:pt idx="6">
                    <c:v>2030</c:v>
                  </c:pt>
                  <c:pt idx="7">
                    <c:v>2050</c:v>
                  </c:pt>
                  <c:pt idx="8">
                    <c:v>2010</c:v>
                  </c:pt>
                  <c:pt idx="9">
                    <c:v>2020</c:v>
                  </c:pt>
                  <c:pt idx="10">
                    <c:v>2030</c:v>
                  </c:pt>
                  <c:pt idx="11">
                    <c:v>2050</c:v>
                  </c:pt>
                </c:lvl>
                <c:lvl>
                  <c:pt idx="0">
                    <c:v>Helsinki 4DS</c:v>
                  </c:pt>
                  <c:pt idx="4">
                    <c:v>Helsinki CNS</c:v>
                  </c:pt>
                  <c:pt idx="8">
                    <c:v>Helsinki NCC</c:v>
                  </c:pt>
                </c:lvl>
              </c:multiLvlStrCache>
            </c:multiLvlStrRef>
          </c:cat>
          <c:val>
            <c:numRef>
              <c:f>'NETP2016 Figure 2_15'!$C$44:$N$44</c:f>
              <c:numCache>
                <c:formatCode>0</c:formatCode>
                <c:ptCount val="12"/>
                <c:pt idx="0">
                  <c:v>0.85684418645224703</c:v>
                </c:pt>
                <c:pt idx="1">
                  <c:v>0.38298432699040202</c:v>
                </c:pt>
                <c:pt idx="2">
                  <c:v>0.11255058424309899</c:v>
                </c:pt>
                <c:pt idx="3">
                  <c:v>0</c:v>
                </c:pt>
                <c:pt idx="4">
                  <c:v>0.85684418645224703</c:v>
                </c:pt>
                <c:pt idx="5">
                  <c:v>0.38298432699040202</c:v>
                </c:pt>
                <c:pt idx="6">
                  <c:v>0.11255058424309899</c:v>
                </c:pt>
                <c:pt idx="7">
                  <c:v>0</c:v>
                </c:pt>
                <c:pt idx="8">
                  <c:v>0.85684418645224703</c:v>
                </c:pt>
                <c:pt idx="9">
                  <c:v>0.32712232168268601</c:v>
                </c:pt>
                <c:pt idx="10">
                  <c:v>0.11255058424309899</c:v>
                </c:pt>
                <c:pt idx="11">
                  <c:v>0</c:v>
                </c:pt>
              </c:numCache>
            </c:numRef>
          </c:val>
        </c:ser>
        <c:ser>
          <c:idx val="3"/>
          <c:order val="2"/>
          <c:tx>
            <c:strRef>
              <c:f>'NETP2016 Figure 2_15'!$B$45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multiLvlStrRef>
              <c:f>'NETP2016 Figure 2_15'!$C$41:$N$42</c:f>
              <c:multiLvlStrCache>
                <c:ptCount val="12"/>
                <c:lvl>
                  <c:pt idx="0">
                    <c:v>2010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2050</c:v>
                  </c:pt>
                  <c:pt idx="4">
                    <c:v>2010</c:v>
                  </c:pt>
                  <c:pt idx="5">
                    <c:v>2020</c:v>
                  </c:pt>
                  <c:pt idx="6">
                    <c:v>2030</c:v>
                  </c:pt>
                  <c:pt idx="7">
                    <c:v>2050</c:v>
                  </c:pt>
                  <c:pt idx="8">
                    <c:v>2010</c:v>
                  </c:pt>
                  <c:pt idx="9">
                    <c:v>2020</c:v>
                  </c:pt>
                  <c:pt idx="10">
                    <c:v>2030</c:v>
                  </c:pt>
                  <c:pt idx="11">
                    <c:v>2050</c:v>
                  </c:pt>
                </c:lvl>
                <c:lvl>
                  <c:pt idx="0">
                    <c:v>Helsinki 4DS</c:v>
                  </c:pt>
                  <c:pt idx="4">
                    <c:v>Helsinki CNS</c:v>
                  </c:pt>
                  <c:pt idx="8">
                    <c:v>Helsinki NCC</c:v>
                  </c:pt>
                </c:lvl>
              </c:multiLvlStrCache>
            </c:multiLvlStrRef>
          </c:cat>
          <c:val>
            <c:numRef>
              <c:f>'NETP2016 Figure 2_15'!$C$45:$N$45</c:f>
              <c:numCache>
                <c:formatCode>0</c:formatCode>
                <c:ptCount val="12"/>
                <c:pt idx="0">
                  <c:v>26.407476154127899</c:v>
                </c:pt>
                <c:pt idx="1">
                  <c:v>17.4606445281505</c:v>
                </c:pt>
                <c:pt idx="2">
                  <c:v>14.5502525054152</c:v>
                </c:pt>
                <c:pt idx="3">
                  <c:v>9.0564917087875791</c:v>
                </c:pt>
                <c:pt idx="4">
                  <c:v>26.407476154127899</c:v>
                </c:pt>
                <c:pt idx="5">
                  <c:v>15.7844148348494</c:v>
                </c:pt>
                <c:pt idx="6">
                  <c:v>13.8599842510489</c:v>
                </c:pt>
                <c:pt idx="7">
                  <c:v>0</c:v>
                </c:pt>
                <c:pt idx="8">
                  <c:v>26.407476154127899</c:v>
                </c:pt>
                <c:pt idx="9">
                  <c:v>15.204923520352301</c:v>
                </c:pt>
                <c:pt idx="10">
                  <c:v>12.937402040126001</c:v>
                </c:pt>
                <c:pt idx="11">
                  <c:v>1.07068830505499</c:v>
                </c:pt>
              </c:numCache>
            </c:numRef>
          </c:val>
        </c:ser>
        <c:ser>
          <c:idx val="4"/>
          <c:order val="3"/>
          <c:tx>
            <c:strRef>
              <c:f>'NETP2016 Figure 2_15'!$B$46</c:f>
              <c:strCache>
                <c:ptCount val="1"/>
                <c:pt idx="0">
                  <c:v>Bio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multiLvlStrRef>
              <c:f>'NETP2016 Figure 2_15'!$C$41:$N$42</c:f>
              <c:multiLvlStrCache>
                <c:ptCount val="12"/>
                <c:lvl>
                  <c:pt idx="0">
                    <c:v>2010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2050</c:v>
                  </c:pt>
                  <c:pt idx="4">
                    <c:v>2010</c:v>
                  </c:pt>
                  <c:pt idx="5">
                    <c:v>2020</c:v>
                  </c:pt>
                  <c:pt idx="6">
                    <c:v>2030</c:v>
                  </c:pt>
                  <c:pt idx="7">
                    <c:v>2050</c:v>
                  </c:pt>
                  <c:pt idx="8">
                    <c:v>2010</c:v>
                  </c:pt>
                  <c:pt idx="9">
                    <c:v>2020</c:v>
                  </c:pt>
                  <c:pt idx="10">
                    <c:v>2030</c:v>
                  </c:pt>
                  <c:pt idx="11">
                    <c:v>2050</c:v>
                  </c:pt>
                </c:lvl>
                <c:lvl>
                  <c:pt idx="0">
                    <c:v>Helsinki 4DS</c:v>
                  </c:pt>
                  <c:pt idx="4">
                    <c:v>Helsinki CNS</c:v>
                  </c:pt>
                  <c:pt idx="8">
                    <c:v>Helsinki NCC</c:v>
                  </c:pt>
                </c:lvl>
              </c:multiLvlStrCache>
            </c:multiLvlStrRef>
          </c:cat>
          <c:val>
            <c:numRef>
              <c:f>'NETP2016 Figure 2_15'!$C$46:$N$46</c:f>
              <c:numCache>
                <c:formatCode>0</c:formatCode>
                <c:ptCount val="12"/>
                <c:pt idx="0">
                  <c:v>0.69388270495549398</c:v>
                </c:pt>
                <c:pt idx="1">
                  <c:v>1.7176750397702221</c:v>
                </c:pt>
                <c:pt idx="2">
                  <c:v>9.1270260041261384</c:v>
                </c:pt>
                <c:pt idx="3">
                  <c:v>15.393033603693929</c:v>
                </c:pt>
                <c:pt idx="4">
                  <c:v>0.69388270495549398</c:v>
                </c:pt>
                <c:pt idx="5">
                  <c:v>0.88734799576768397</c:v>
                </c:pt>
                <c:pt idx="6">
                  <c:v>3.6290843583581669</c:v>
                </c:pt>
                <c:pt idx="7">
                  <c:v>10.082900696809602</c:v>
                </c:pt>
                <c:pt idx="8">
                  <c:v>0.69388270495549398</c:v>
                </c:pt>
                <c:pt idx="9">
                  <c:v>1.270130441285503</c:v>
                </c:pt>
                <c:pt idx="10">
                  <c:v>6.5076726518102124</c:v>
                </c:pt>
                <c:pt idx="11">
                  <c:v>4.6674830658470547</c:v>
                </c:pt>
              </c:numCache>
            </c:numRef>
          </c:val>
        </c:ser>
        <c:ser>
          <c:idx val="5"/>
          <c:order val="4"/>
          <c:tx>
            <c:strRef>
              <c:f>'NETP2016 Figure 2_15'!$B$47</c:f>
              <c:strCache>
                <c:ptCount val="1"/>
                <c:pt idx="0">
                  <c:v>Waste</c:v>
                </c:pt>
              </c:strCache>
            </c:strRef>
          </c:tx>
          <c:spPr>
            <a:solidFill>
              <a:schemeClr val="bg2"/>
            </a:solidFill>
          </c:spPr>
          <c:invertIfNegative val="0"/>
          <c:cat>
            <c:multiLvlStrRef>
              <c:f>'NETP2016 Figure 2_15'!$C$41:$N$42</c:f>
              <c:multiLvlStrCache>
                <c:ptCount val="12"/>
                <c:lvl>
                  <c:pt idx="0">
                    <c:v>2010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2050</c:v>
                  </c:pt>
                  <c:pt idx="4">
                    <c:v>2010</c:v>
                  </c:pt>
                  <c:pt idx="5">
                    <c:v>2020</c:v>
                  </c:pt>
                  <c:pt idx="6">
                    <c:v>2030</c:v>
                  </c:pt>
                  <c:pt idx="7">
                    <c:v>2050</c:v>
                  </c:pt>
                  <c:pt idx="8">
                    <c:v>2010</c:v>
                  </c:pt>
                  <c:pt idx="9">
                    <c:v>2020</c:v>
                  </c:pt>
                  <c:pt idx="10">
                    <c:v>2030</c:v>
                  </c:pt>
                  <c:pt idx="11">
                    <c:v>2050</c:v>
                  </c:pt>
                </c:lvl>
                <c:lvl>
                  <c:pt idx="0">
                    <c:v>Helsinki 4DS</c:v>
                  </c:pt>
                  <c:pt idx="4">
                    <c:v>Helsinki CNS</c:v>
                  </c:pt>
                  <c:pt idx="8">
                    <c:v>Helsinki NCC</c:v>
                  </c:pt>
                </c:lvl>
              </c:multiLvlStrCache>
            </c:multiLvlStrRef>
          </c:cat>
          <c:val>
            <c:numRef>
              <c:f>'NETP2016 Figure 2_15'!$C$47:$N$47</c:f>
              <c:numCache>
                <c:formatCode>0</c:formatCode>
                <c:ptCount val="12"/>
                <c:pt idx="0">
                  <c:v>1.1450588380665501</c:v>
                </c:pt>
                <c:pt idx="1">
                  <c:v>5.3548277940948097</c:v>
                </c:pt>
                <c:pt idx="2">
                  <c:v>5.3904925576119496</c:v>
                </c:pt>
                <c:pt idx="3">
                  <c:v>6.2321277778681896</c:v>
                </c:pt>
                <c:pt idx="4">
                  <c:v>1.1450588380665501</c:v>
                </c:pt>
                <c:pt idx="5">
                  <c:v>4.4384047759050205</c:v>
                </c:pt>
                <c:pt idx="6">
                  <c:v>5.3931094286064205</c:v>
                </c:pt>
                <c:pt idx="7">
                  <c:v>3.7678603690080399</c:v>
                </c:pt>
                <c:pt idx="8">
                  <c:v>1.1450588380665501</c:v>
                </c:pt>
                <c:pt idx="9">
                  <c:v>4.3718746959475698</c:v>
                </c:pt>
                <c:pt idx="10">
                  <c:v>4.7830855103100198</c:v>
                </c:pt>
                <c:pt idx="11">
                  <c:v>3.7678603690080399</c:v>
                </c:pt>
              </c:numCache>
            </c:numRef>
          </c:val>
        </c:ser>
        <c:ser>
          <c:idx val="6"/>
          <c:order val="5"/>
          <c:tx>
            <c:strRef>
              <c:f>'NETP2016 Figure 2_15'!$B$48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multiLvlStrRef>
              <c:f>'NETP2016 Figure 2_15'!$C$41:$N$42</c:f>
              <c:multiLvlStrCache>
                <c:ptCount val="12"/>
                <c:lvl>
                  <c:pt idx="0">
                    <c:v>2010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2050</c:v>
                  </c:pt>
                  <c:pt idx="4">
                    <c:v>2010</c:v>
                  </c:pt>
                  <c:pt idx="5">
                    <c:v>2020</c:v>
                  </c:pt>
                  <c:pt idx="6">
                    <c:v>2030</c:v>
                  </c:pt>
                  <c:pt idx="7">
                    <c:v>2050</c:v>
                  </c:pt>
                  <c:pt idx="8">
                    <c:v>2010</c:v>
                  </c:pt>
                  <c:pt idx="9">
                    <c:v>2020</c:v>
                  </c:pt>
                  <c:pt idx="10">
                    <c:v>2030</c:v>
                  </c:pt>
                  <c:pt idx="11">
                    <c:v>2050</c:v>
                  </c:pt>
                </c:lvl>
                <c:lvl>
                  <c:pt idx="0">
                    <c:v>Helsinki 4DS</c:v>
                  </c:pt>
                  <c:pt idx="4">
                    <c:v>Helsinki CNS</c:v>
                  </c:pt>
                  <c:pt idx="8">
                    <c:v>Helsinki NCC</c:v>
                  </c:pt>
                </c:lvl>
              </c:multiLvlStrCache>
            </c:multiLvlStrRef>
          </c:cat>
          <c:val>
            <c:numRef>
              <c:f>'NETP2016 Figure 2_15'!$C$48:$N$48</c:f>
              <c:numCache>
                <c:formatCode>0</c:formatCode>
                <c:ptCount val="12"/>
                <c:pt idx="0">
                  <c:v>0.69456669435616403</c:v>
                </c:pt>
                <c:pt idx="1">
                  <c:v>0.52800000000000002</c:v>
                </c:pt>
                <c:pt idx="2">
                  <c:v>0.26400000000000001</c:v>
                </c:pt>
                <c:pt idx="3">
                  <c:v>0.47345953080155156</c:v>
                </c:pt>
                <c:pt idx="4">
                  <c:v>0.69456669435616403</c:v>
                </c:pt>
                <c:pt idx="5">
                  <c:v>0.52800000000000002</c:v>
                </c:pt>
                <c:pt idx="6">
                  <c:v>1.94767915834276</c:v>
                </c:pt>
                <c:pt idx="7">
                  <c:v>3.2390581054635699</c:v>
                </c:pt>
                <c:pt idx="8">
                  <c:v>0.69456669435616403</c:v>
                </c:pt>
                <c:pt idx="9">
                  <c:v>0.52800000000000002</c:v>
                </c:pt>
                <c:pt idx="10">
                  <c:v>1.8836648153609401</c:v>
                </c:pt>
                <c:pt idx="11">
                  <c:v>3.3146500230914002</c:v>
                </c:pt>
              </c:numCache>
            </c:numRef>
          </c:val>
        </c:ser>
        <c:ser>
          <c:idx val="7"/>
          <c:order val="6"/>
          <c:tx>
            <c:strRef>
              <c:f>'NETP2016 Figure 2_15'!$B$49</c:f>
              <c:strCache>
                <c:ptCount val="1"/>
                <c:pt idx="0">
                  <c:v>Heat recovery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multiLvlStrRef>
              <c:f>'NETP2016 Figure 2_15'!$C$41:$N$42</c:f>
              <c:multiLvlStrCache>
                <c:ptCount val="12"/>
                <c:lvl>
                  <c:pt idx="0">
                    <c:v>2010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2050</c:v>
                  </c:pt>
                  <c:pt idx="4">
                    <c:v>2010</c:v>
                  </c:pt>
                  <c:pt idx="5">
                    <c:v>2020</c:v>
                  </c:pt>
                  <c:pt idx="6">
                    <c:v>2030</c:v>
                  </c:pt>
                  <c:pt idx="7">
                    <c:v>2050</c:v>
                  </c:pt>
                  <c:pt idx="8">
                    <c:v>2010</c:v>
                  </c:pt>
                  <c:pt idx="9">
                    <c:v>2020</c:v>
                  </c:pt>
                  <c:pt idx="10">
                    <c:v>2030</c:v>
                  </c:pt>
                  <c:pt idx="11">
                    <c:v>2050</c:v>
                  </c:pt>
                </c:lvl>
                <c:lvl>
                  <c:pt idx="0">
                    <c:v>Helsinki 4DS</c:v>
                  </c:pt>
                  <c:pt idx="4">
                    <c:v>Helsinki CNS</c:v>
                  </c:pt>
                  <c:pt idx="8">
                    <c:v>Helsinki NCC</c:v>
                  </c:pt>
                </c:lvl>
              </c:multiLvlStrCache>
            </c:multiLvlStrRef>
          </c:cat>
          <c:val>
            <c:numRef>
              <c:f>'NETP2016 Figure 2_15'!$C$49:$N$49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9.6941935059343398E-2</c:v>
                </c:pt>
                <c:pt idx="3">
                  <c:v>1.183648827003879</c:v>
                </c:pt>
                <c:pt idx="4">
                  <c:v>0</c:v>
                </c:pt>
                <c:pt idx="5">
                  <c:v>0</c:v>
                </c:pt>
                <c:pt idx="6">
                  <c:v>4.8384599248339715</c:v>
                </c:pt>
                <c:pt idx="7">
                  <c:v>10.086976303864839</c:v>
                </c:pt>
                <c:pt idx="8">
                  <c:v>0</c:v>
                </c:pt>
                <c:pt idx="9">
                  <c:v>0</c:v>
                </c:pt>
                <c:pt idx="10">
                  <c:v>3.4604712456349729</c:v>
                </c:pt>
                <c:pt idx="11">
                  <c:v>16.670519446517055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4"/>
        <c:overlap val="100"/>
        <c:axId val="493190680"/>
        <c:axId val="493191072"/>
      </c:barChart>
      <c:catAx>
        <c:axId val="493190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493191072"/>
        <c:crosses val="autoZero"/>
        <c:auto val="1"/>
        <c:lblAlgn val="ctr"/>
        <c:lblOffset val="0"/>
        <c:noMultiLvlLbl val="0"/>
      </c:catAx>
      <c:valAx>
        <c:axId val="493191072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2_15'!$C$14</c:f>
              <c:strCache>
                <c:ptCount val="1"/>
                <c:pt idx="0">
                  <c:v>District heat and cooling by source, TWh</c:v>
                </c:pt>
              </c:strCache>
            </c:strRef>
          </c:tx>
          <c:layout>
            <c:manualLayout>
              <c:xMode val="edge"/>
              <c:yMode val="edge"/>
              <c:x val="4.9019607843137254E-3"/>
              <c:y val="0.21244977949593424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.0" sourceLinked="0"/>
        <c:majorTickMark val="out"/>
        <c:minorTickMark val="none"/>
        <c:tickLblPos val="nextTo"/>
        <c:spPr>
          <a:ln>
            <a:noFill/>
          </a:ln>
        </c:spPr>
        <c:crossAx val="493190680"/>
        <c:crosses val="autoZero"/>
        <c:crossBetween val="between"/>
        <c:majorUnit val="9"/>
        <c:minorUnit val="4.5"/>
        <c:dispUnits>
          <c:custUnit val="3.6"/>
        </c:dispUnits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90050370541917557"/>
          <c:y val="0.2231538129828623"/>
          <c:w val="9.6763933920024706E-2"/>
          <c:h val="0.60287206192554454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13</xdr:col>
      <xdr:colOff>253206</xdr:colOff>
      <xdr:row>37</xdr:row>
      <xdr:rowOff>119063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NETP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N120"/>
  <sheetViews>
    <sheetView tabSelected="1" zoomScale="80" zoomScaleNormal="80" zoomScalePageLayoutView="200" workbookViewId="0">
      <selection activeCell="V38" sqref="V38"/>
    </sheetView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3" customFormat="1" ht="35.25" customHeight="1" x14ac:dyDescent="0.25">
      <c r="B1" s="14" t="str">
        <f>C7</f>
        <v>Heat production in the Helsinki metropolitan region by fuel used</v>
      </c>
      <c r="N1" s="14"/>
      <c r="AA1" s="14"/>
      <c r="AN1" s="14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5" t="s">
        <v>21</v>
      </c>
    </row>
    <row r="4" spans="2:40" ht="21" x14ac:dyDescent="0.35">
      <c r="B4" s="15"/>
    </row>
    <row r="5" spans="2:40" x14ac:dyDescent="0.25">
      <c r="B5" s="3" t="s">
        <v>19</v>
      </c>
      <c r="C5" s="2">
        <v>2</v>
      </c>
    </row>
    <row r="6" spans="2:40" x14ac:dyDescent="0.25">
      <c r="B6" s="3" t="s">
        <v>0</v>
      </c>
      <c r="C6" s="2">
        <v>15</v>
      </c>
    </row>
    <row r="7" spans="2:40" x14ac:dyDescent="0.25">
      <c r="B7" s="3" t="s">
        <v>1</v>
      </c>
      <c r="C7" s="2" t="s">
        <v>18</v>
      </c>
    </row>
    <row r="8" spans="2:40" x14ac:dyDescent="0.25">
      <c r="B8" s="3" t="s">
        <v>20</v>
      </c>
      <c r="C8" s="2" t="s">
        <v>17</v>
      </c>
    </row>
    <row r="9" spans="2:40" x14ac:dyDescent="0.25">
      <c r="B9" s="3"/>
    </row>
    <row r="10" spans="2:40" x14ac:dyDescent="0.25">
      <c r="B10" s="3" t="s">
        <v>23</v>
      </c>
    </row>
    <row r="11" spans="2:40" x14ac:dyDescent="0.25">
      <c r="B11" s="3" t="s">
        <v>22</v>
      </c>
    </row>
    <row r="12" spans="2:40" ht="23.25" x14ac:dyDescent="0.35">
      <c r="B12" s="3"/>
      <c r="L12" s="4"/>
    </row>
    <row r="13" spans="2:40" x14ac:dyDescent="0.25">
      <c r="B13" s="3" t="s">
        <v>3</v>
      </c>
    </row>
    <row r="14" spans="2:40" x14ac:dyDescent="0.25">
      <c r="B14" s="3" t="s">
        <v>4</v>
      </c>
      <c r="C14" s="2" t="s">
        <v>16</v>
      </c>
    </row>
    <row r="15" spans="2:40" x14ac:dyDescent="0.25">
      <c r="B15" s="3"/>
    </row>
    <row r="16" spans="2:40" x14ac:dyDescent="0.25">
      <c r="B16" s="3"/>
    </row>
    <row r="17" spans="2:38" x14ac:dyDescent="0.25">
      <c r="B17" s="3"/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2</v>
      </c>
      <c r="C20" s="3"/>
    </row>
    <row r="21" spans="2:38" x14ac:dyDescent="0.25">
      <c r="B21" s="3"/>
      <c r="C21" s="3"/>
    </row>
    <row r="22" spans="2:38" x14ac:dyDescent="0.25">
      <c r="B22" s="3"/>
      <c r="V22" s="1"/>
      <c r="W22" s="1"/>
    </row>
    <row r="23" spans="2:38" x14ac:dyDescent="0.25">
      <c r="B23" s="12"/>
      <c r="C23" s="12"/>
      <c r="D23" s="12"/>
      <c r="E23" s="12"/>
      <c r="F23" s="12"/>
      <c r="G23" s="12"/>
      <c r="H23" s="12"/>
      <c r="V23" s="1"/>
      <c r="W23" s="1"/>
    </row>
    <row r="24" spans="2:38" x14ac:dyDescent="0.25">
      <c r="B24" s="12"/>
      <c r="C24" s="12"/>
      <c r="D24" s="12"/>
      <c r="E24" s="12"/>
      <c r="F24" s="12"/>
      <c r="G24" s="12"/>
      <c r="H24" s="12"/>
      <c r="V24" s="1"/>
      <c r="W24" s="1"/>
    </row>
    <row r="25" spans="2:38" x14ac:dyDescent="0.25">
      <c r="B25" s="12"/>
      <c r="C25" s="12"/>
      <c r="D25" s="12"/>
      <c r="E25" s="12"/>
      <c r="F25" s="12"/>
      <c r="G25" s="12"/>
      <c r="H25" s="12"/>
      <c r="V25" s="1"/>
      <c r="W25" s="1"/>
    </row>
    <row r="26" spans="2:38" x14ac:dyDescent="0.25">
      <c r="B26" s="12"/>
      <c r="C26" s="12"/>
      <c r="D26" s="12"/>
      <c r="E26" s="12"/>
      <c r="F26" s="12"/>
      <c r="G26" s="12"/>
      <c r="H26" s="12"/>
      <c r="V26" s="1"/>
      <c r="W26" s="1"/>
      <c r="X26" s="3"/>
      <c r="Y26" s="3"/>
    </row>
    <row r="27" spans="2:38" x14ac:dyDescent="0.25">
      <c r="B27" s="12"/>
      <c r="C27" s="12"/>
      <c r="D27" s="12"/>
      <c r="E27" s="12"/>
      <c r="F27" s="12"/>
      <c r="G27" s="12"/>
      <c r="H27" s="12"/>
      <c r="V27" s="1"/>
      <c r="W27" s="1"/>
      <c r="X27" s="3"/>
      <c r="Y27" s="3"/>
    </row>
    <row r="28" spans="2:38" ht="15.75" x14ac:dyDescent="0.25">
      <c r="B28" s="12"/>
      <c r="C28" s="12"/>
      <c r="D28" s="12"/>
      <c r="E28" s="12"/>
      <c r="F28" s="12"/>
      <c r="G28" s="12"/>
      <c r="H28" s="12"/>
      <c r="N28" s="5"/>
      <c r="V28" s="1"/>
      <c r="W28" s="1"/>
      <c r="AA28" s="5"/>
    </row>
    <row r="29" spans="2:38" s="3" customFormat="1" x14ac:dyDescent="0.25">
      <c r="B29" s="12"/>
      <c r="C29" s="12"/>
      <c r="D29" s="12"/>
      <c r="E29" s="12"/>
      <c r="F29" s="12"/>
      <c r="G29" s="12"/>
      <c r="H29" s="12"/>
      <c r="V29" s="1"/>
      <c r="W29" s="1"/>
      <c r="AA29" s="2"/>
    </row>
    <row r="30" spans="2:38" x14ac:dyDescent="0.25">
      <c r="B30" s="12"/>
      <c r="C30" s="12"/>
      <c r="D30" s="12"/>
      <c r="E30" s="12"/>
      <c r="F30" s="12"/>
      <c r="G30" s="12"/>
      <c r="H30" s="12"/>
      <c r="N30" s="6"/>
      <c r="V30" s="1"/>
      <c r="W30" s="1"/>
      <c r="X30" s="7"/>
      <c r="Y30" s="7"/>
      <c r="AA30" s="6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</row>
    <row r="31" spans="2:38" x14ac:dyDescent="0.25">
      <c r="B31" s="12"/>
      <c r="C31" s="12"/>
      <c r="D31" s="12"/>
      <c r="E31" s="12"/>
      <c r="F31" s="12"/>
      <c r="G31" s="12"/>
      <c r="H31" s="12"/>
      <c r="N31" s="6"/>
      <c r="V31" s="1"/>
      <c r="W31" s="1"/>
      <c r="X31" s="7"/>
      <c r="Y31" s="7"/>
      <c r="AA31" s="6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</row>
    <row r="32" spans="2:38" x14ac:dyDescent="0.25">
      <c r="B32" s="12"/>
      <c r="C32" s="12"/>
      <c r="D32" s="12"/>
      <c r="E32" s="12"/>
      <c r="F32" s="12"/>
      <c r="G32" s="12"/>
      <c r="H32" s="12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2:38" x14ac:dyDescent="0.25">
      <c r="B33" s="12"/>
      <c r="C33" s="12"/>
      <c r="D33" s="12"/>
      <c r="E33" s="12"/>
      <c r="F33" s="12"/>
      <c r="G33" s="12"/>
      <c r="H33" s="12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2:38" x14ac:dyDescent="0.25">
      <c r="B34" s="12"/>
      <c r="C34" s="12"/>
      <c r="D34" s="12"/>
      <c r="E34" s="12"/>
      <c r="F34" s="12"/>
      <c r="G34" s="12"/>
      <c r="H34" s="12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2:38" x14ac:dyDescent="0.25">
      <c r="B35" s="12"/>
      <c r="C35" s="12"/>
      <c r="D35" s="12"/>
      <c r="E35" s="12"/>
      <c r="F35" s="12"/>
      <c r="G35" s="12"/>
      <c r="H35" s="12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2:38" x14ac:dyDescent="0.25">
      <c r="B36" s="12"/>
      <c r="C36" s="12"/>
      <c r="D36" s="12"/>
      <c r="E36" s="12"/>
      <c r="F36" s="12"/>
      <c r="G36" s="12"/>
      <c r="H36" s="12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2:38" x14ac:dyDescent="0.25">
      <c r="B37" s="12"/>
      <c r="C37" s="12"/>
      <c r="D37" s="12"/>
      <c r="E37" s="12"/>
      <c r="F37" s="12"/>
      <c r="G37" s="12"/>
      <c r="H37" s="12"/>
      <c r="N37" s="6"/>
      <c r="O37" s="1"/>
      <c r="P37" s="1"/>
      <c r="Q37" s="1"/>
      <c r="R37" s="1"/>
      <c r="S37" s="1"/>
      <c r="T37" s="1"/>
      <c r="U37" s="1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2:38" x14ac:dyDescent="0.25">
      <c r="N38" s="6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2:38" x14ac:dyDescent="0.25">
      <c r="N39" s="6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2:38" ht="23.25" x14ac:dyDescent="0.35">
      <c r="B40" s="4" t="s">
        <v>5</v>
      </c>
      <c r="C40" s="8"/>
      <c r="N40" s="6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6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2:38" x14ac:dyDescent="0.25">
      <c r="C41" s="3" t="s">
        <v>13</v>
      </c>
      <c r="E41" s="3"/>
      <c r="F41" s="3"/>
      <c r="G41" s="3" t="s">
        <v>14</v>
      </c>
      <c r="I41" s="3"/>
      <c r="J41" s="3"/>
      <c r="K41" s="3" t="s">
        <v>15</v>
      </c>
      <c r="M41" s="3"/>
      <c r="O41" s="6"/>
      <c r="P41" s="11"/>
      <c r="Q41" s="11"/>
      <c r="R41" s="11"/>
      <c r="S41" s="7"/>
      <c r="T41" s="7"/>
      <c r="U41" s="7"/>
      <c r="V41" s="7"/>
      <c r="W41" s="7"/>
      <c r="X41" s="7"/>
      <c r="Y41" s="7"/>
      <c r="AA41" s="6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  <row r="42" spans="2:38" x14ac:dyDescent="0.25">
      <c r="B42" s="3"/>
      <c r="C42" s="3">
        <v>2010</v>
      </c>
      <c r="D42" s="2">
        <v>2020</v>
      </c>
      <c r="E42" s="3">
        <v>2030</v>
      </c>
      <c r="F42" s="3">
        <v>2050</v>
      </c>
      <c r="G42" s="3">
        <v>2010</v>
      </c>
      <c r="H42" s="2">
        <v>2020</v>
      </c>
      <c r="I42" s="3">
        <v>2030</v>
      </c>
      <c r="J42" s="3">
        <v>2050</v>
      </c>
      <c r="K42" s="3">
        <v>2010</v>
      </c>
      <c r="L42" s="2">
        <v>2020</v>
      </c>
      <c r="M42" s="3">
        <v>2030</v>
      </c>
      <c r="N42" s="3">
        <v>2050</v>
      </c>
      <c r="O42" s="6"/>
      <c r="P42" s="7"/>
      <c r="Q42" s="7"/>
      <c r="R42" s="7"/>
      <c r="S42" s="7"/>
      <c r="T42" s="7"/>
      <c r="U42" s="7"/>
      <c r="V42" s="7"/>
      <c r="W42" s="7"/>
      <c r="X42" s="7"/>
      <c r="Y42" s="7"/>
      <c r="AA42" s="6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</row>
    <row r="43" spans="2:38" x14ac:dyDescent="0.25">
      <c r="B43" s="3" t="s">
        <v>6</v>
      </c>
      <c r="C43" s="9">
        <v>16.047440489462282</v>
      </c>
      <c r="D43" s="9">
        <v>16.265380899589882</v>
      </c>
      <c r="E43" s="9">
        <v>11.331873755547626</v>
      </c>
      <c r="F43" s="9">
        <v>8.2335917288848002</v>
      </c>
      <c r="G43" s="9">
        <v>16.047440489462282</v>
      </c>
      <c r="H43" s="9">
        <v>15.97637364777046</v>
      </c>
      <c r="I43" s="9">
        <v>0.17128268016595499</v>
      </c>
      <c r="J43" s="9">
        <v>2.07572358601726</v>
      </c>
      <c r="K43" s="9">
        <v>16.047440489462282</v>
      </c>
      <c r="L43" s="9">
        <v>15.979017840377461</v>
      </c>
      <c r="M43" s="9">
        <v>0.17128268016595499</v>
      </c>
      <c r="N43" s="9">
        <v>0</v>
      </c>
      <c r="O43" s="6"/>
      <c r="P43" s="7"/>
      <c r="Q43" s="7"/>
      <c r="R43" s="7"/>
      <c r="S43" s="7"/>
      <c r="T43" s="7"/>
      <c r="U43" s="7"/>
      <c r="V43" s="7"/>
      <c r="W43" s="7"/>
      <c r="X43" s="7"/>
      <c r="Y43" s="7"/>
      <c r="AA43" s="6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</row>
    <row r="44" spans="2:38" x14ac:dyDescent="0.25">
      <c r="B44" s="3" t="s">
        <v>7</v>
      </c>
      <c r="C44" s="9">
        <v>0.85684418645224703</v>
      </c>
      <c r="D44" s="9">
        <v>0.38298432699040202</v>
      </c>
      <c r="E44" s="9">
        <v>0.11255058424309899</v>
      </c>
      <c r="F44" s="9">
        <v>0</v>
      </c>
      <c r="G44" s="9">
        <v>0.85684418645224703</v>
      </c>
      <c r="H44" s="9">
        <v>0.38298432699040202</v>
      </c>
      <c r="I44" s="9">
        <v>0.11255058424309899</v>
      </c>
      <c r="J44" s="9">
        <v>0</v>
      </c>
      <c r="K44" s="9">
        <v>0.85684418645224703</v>
      </c>
      <c r="L44" s="9">
        <v>0.32712232168268601</v>
      </c>
      <c r="M44" s="9">
        <v>0.11255058424309899</v>
      </c>
      <c r="N44" s="9">
        <v>0</v>
      </c>
      <c r="O44" s="6"/>
      <c r="P44" s="7"/>
      <c r="Q44" s="7"/>
      <c r="R44" s="7"/>
      <c r="S44" s="7"/>
      <c r="T44" s="7"/>
      <c r="U44" s="7"/>
      <c r="V44" s="7"/>
      <c r="W44" s="7"/>
      <c r="X44" s="7"/>
      <c r="Y44" s="7"/>
      <c r="AA44" s="6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</row>
    <row r="45" spans="2:38" x14ac:dyDescent="0.25">
      <c r="B45" s="3" t="s">
        <v>8</v>
      </c>
      <c r="C45" s="9">
        <v>26.407476154127899</v>
      </c>
      <c r="D45" s="9">
        <v>17.4606445281505</v>
      </c>
      <c r="E45" s="9">
        <v>14.5502525054152</v>
      </c>
      <c r="F45" s="9">
        <v>9.0564917087875791</v>
      </c>
      <c r="G45" s="9">
        <v>26.407476154127899</v>
      </c>
      <c r="H45" s="9">
        <v>15.7844148348494</v>
      </c>
      <c r="I45" s="9">
        <v>13.8599842510489</v>
      </c>
      <c r="J45" s="9">
        <v>0</v>
      </c>
      <c r="K45" s="9">
        <v>26.407476154127899</v>
      </c>
      <c r="L45" s="9">
        <v>15.204923520352301</v>
      </c>
      <c r="M45" s="9">
        <v>12.937402040126001</v>
      </c>
      <c r="N45" s="9">
        <v>1.07068830505499</v>
      </c>
      <c r="O45" s="6"/>
      <c r="P45" s="7"/>
      <c r="Q45" s="7"/>
      <c r="R45" s="7"/>
      <c r="S45" s="7"/>
      <c r="T45" s="7"/>
      <c r="U45" s="7"/>
      <c r="V45" s="7"/>
      <c r="W45" s="7"/>
      <c r="X45" s="7"/>
      <c r="Y45" s="7"/>
      <c r="AA45" s="6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</row>
    <row r="46" spans="2:38" x14ac:dyDescent="0.25">
      <c r="B46" s="3" t="s">
        <v>9</v>
      </c>
      <c r="C46" s="9">
        <v>0.69388270495549398</v>
      </c>
      <c r="D46" s="9">
        <v>1.7176750397702221</v>
      </c>
      <c r="E46" s="9">
        <v>9.1270260041261384</v>
      </c>
      <c r="F46" s="9">
        <v>15.393033603693929</v>
      </c>
      <c r="G46" s="9">
        <v>0.69388270495549398</v>
      </c>
      <c r="H46" s="9">
        <v>0.88734799576768397</v>
      </c>
      <c r="I46" s="9">
        <v>3.6290843583581669</v>
      </c>
      <c r="J46" s="9">
        <v>10.082900696809602</v>
      </c>
      <c r="K46" s="9">
        <v>0.69388270495549398</v>
      </c>
      <c r="L46" s="9">
        <v>1.270130441285503</v>
      </c>
      <c r="M46" s="9">
        <v>6.5076726518102124</v>
      </c>
      <c r="N46" s="9">
        <v>4.6674830658470547</v>
      </c>
      <c r="O46" s="6"/>
      <c r="P46" s="7"/>
      <c r="Q46" s="7"/>
      <c r="R46" s="7"/>
      <c r="S46" s="7"/>
      <c r="T46" s="7"/>
      <c r="U46" s="7"/>
      <c r="V46" s="7"/>
      <c r="W46" s="7"/>
      <c r="X46" s="7"/>
      <c r="Y46" s="7"/>
      <c r="AA46" s="6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</row>
    <row r="47" spans="2:38" x14ac:dyDescent="0.25">
      <c r="B47" s="3" t="s">
        <v>10</v>
      </c>
      <c r="C47" s="9">
        <v>1.1450588380665501</v>
      </c>
      <c r="D47" s="9">
        <v>5.3548277940948097</v>
      </c>
      <c r="E47" s="9">
        <v>5.3904925576119496</v>
      </c>
      <c r="F47" s="9">
        <v>6.2321277778681896</v>
      </c>
      <c r="G47" s="9">
        <v>1.1450588380665501</v>
      </c>
      <c r="H47" s="9">
        <v>4.4384047759050205</v>
      </c>
      <c r="I47" s="9">
        <v>5.3931094286064205</v>
      </c>
      <c r="J47" s="9">
        <v>3.7678603690080399</v>
      </c>
      <c r="K47" s="9">
        <v>1.1450588380665501</v>
      </c>
      <c r="L47" s="9">
        <v>4.3718746959475698</v>
      </c>
      <c r="M47" s="9">
        <v>4.7830855103100198</v>
      </c>
      <c r="N47" s="9">
        <v>3.7678603690080399</v>
      </c>
      <c r="O47" s="6"/>
      <c r="P47" s="7"/>
      <c r="Q47" s="7"/>
      <c r="R47" s="7"/>
      <c r="S47" s="7"/>
      <c r="T47" s="7"/>
      <c r="U47" s="7"/>
      <c r="V47" s="7"/>
      <c r="W47" s="7"/>
      <c r="X47" s="7"/>
      <c r="Y47" s="7"/>
      <c r="AA47" s="6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</row>
    <row r="48" spans="2:38" x14ac:dyDescent="0.25">
      <c r="B48" s="3" t="s">
        <v>11</v>
      </c>
      <c r="C48" s="9">
        <v>0.69456669435616403</v>
      </c>
      <c r="D48" s="9">
        <v>0.52800000000000002</v>
      </c>
      <c r="E48" s="9">
        <v>0.26400000000000001</v>
      </c>
      <c r="F48" s="9">
        <v>0.47345953080155156</v>
      </c>
      <c r="G48" s="9">
        <v>0.69456669435616403</v>
      </c>
      <c r="H48" s="9">
        <v>0.52800000000000002</v>
      </c>
      <c r="I48" s="9">
        <v>1.94767915834276</v>
      </c>
      <c r="J48" s="9">
        <v>3.2390581054635699</v>
      </c>
      <c r="K48" s="9">
        <v>0.69456669435616403</v>
      </c>
      <c r="L48" s="9">
        <v>0.52800000000000002</v>
      </c>
      <c r="M48" s="9">
        <v>1.8836648153609401</v>
      </c>
      <c r="N48" s="9">
        <v>3.3146500230914002</v>
      </c>
      <c r="O48" s="6"/>
      <c r="P48" s="7"/>
      <c r="Q48" s="7"/>
      <c r="R48" s="7"/>
      <c r="S48" s="7"/>
      <c r="T48" s="7"/>
      <c r="U48" s="7"/>
      <c r="V48" s="7"/>
      <c r="W48" s="7"/>
      <c r="X48" s="7"/>
      <c r="Y48" s="7"/>
      <c r="AA48" s="6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</row>
    <row r="49" spans="2:38" x14ac:dyDescent="0.25">
      <c r="B49" s="3" t="s">
        <v>12</v>
      </c>
      <c r="C49" s="9">
        <v>0</v>
      </c>
      <c r="D49" s="9">
        <v>0</v>
      </c>
      <c r="E49" s="9">
        <v>9.6941935059343398E-2</v>
      </c>
      <c r="F49" s="9">
        <v>1.183648827003879</v>
      </c>
      <c r="G49" s="9">
        <v>0</v>
      </c>
      <c r="H49" s="9">
        <v>0</v>
      </c>
      <c r="I49" s="9">
        <v>4.8384599248339715</v>
      </c>
      <c r="J49" s="9">
        <v>10.086976303864839</v>
      </c>
      <c r="K49" s="9">
        <v>0</v>
      </c>
      <c r="L49" s="9">
        <v>0</v>
      </c>
      <c r="M49" s="9">
        <v>3.4604712456349729</v>
      </c>
      <c r="N49" s="9">
        <v>16.670519446517055</v>
      </c>
      <c r="O49" s="6"/>
      <c r="P49" s="7"/>
      <c r="Q49" s="7"/>
      <c r="R49" s="7"/>
      <c r="S49" s="7"/>
      <c r="T49" s="7"/>
      <c r="U49" s="7"/>
      <c r="V49" s="7"/>
      <c r="W49" s="7"/>
      <c r="X49" s="7"/>
      <c r="Y49" s="7"/>
      <c r="AA49" s="6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</row>
    <row r="50" spans="2:38" x14ac:dyDescent="0.25">
      <c r="B50" s="3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6"/>
      <c r="P50" s="7"/>
      <c r="Q50" s="7"/>
      <c r="R50" s="7"/>
      <c r="S50" s="7"/>
      <c r="T50" s="7"/>
      <c r="U50" s="7"/>
      <c r="V50" s="7"/>
      <c r="W50" s="7"/>
      <c r="X50" s="7"/>
      <c r="Y50" s="7"/>
      <c r="AA50" s="6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</row>
    <row r="51" spans="2:38" x14ac:dyDescent="0.25">
      <c r="B51" s="3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6"/>
      <c r="P51" s="7"/>
      <c r="Q51" s="7"/>
      <c r="R51" s="7"/>
      <c r="S51" s="7"/>
      <c r="T51" s="7"/>
      <c r="U51" s="7"/>
      <c r="V51" s="7"/>
      <c r="W51" s="7"/>
      <c r="X51" s="7"/>
      <c r="Y51" s="7"/>
      <c r="AA51" s="6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</row>
    <row r="52" spans="2:38" x14ac:dyDescent="0.25">
      <c r="B52" s="3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AA52" s="6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</row>
    <row r="53" spans="2:38" x14ac:dyDescent="0.25">
      <c r="N53" s="6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AA53" s="6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</row>
    <row r="54" spans="2:38" x14ac:dyDescent="0.25">
      <c r="N54" s="6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AA54" s="6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</row>
    <row r="55" spans="2:38" x14ac:dyDescent="0.25">
      <c r="N55" s="6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AA55" s="6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</row>
    <row r="56" spans="2:38" x14ac:dyDescent="0.25">
      <c r="N56" s="6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AA56" s="6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</row>
    <row r="57" spans="2:38" x14ac:dyDescent="0.25">
      <c r="O57" s="3"/>
      <c r="P57" s="3"/>
    </row>
    <row r="58" spans="2:38" x14ac:dyDescent="0.25">
      <c r="C58" s="3"/>
      <c r="D58" s="3"/>
      <c r="E58" s="3"/>
      <c r="F58" s="3"/>
      <c r="G58" s="3"/>
      <c r="H58" s="3"/>
      <c r="I58" s="3"/>
      <c r="J58" s="3"/>
      <c r="K58" s="3"/>
      <c r="O58" s="3"/>
      <c r="P58" s="3"/>
    </row>
    <row r="59" spans="2:38" x14ac:dyDescent="0.25">
      <c r="B59" s="3"/>
      <c r="C59" s="10"/>
      <c r="D59" s="10"/>
      <c r="E59" s="10"/>
      <c r="F59" s="10"/>
      <c r="G59" s="10"/>
      <c r="H59" s="10"/>
      <c r="I59" s="10"/>
      <c r="J59" s="10"/>
      <c r="K59" s="10"/>
      <c r="O59" s="3"/>
      <c r="P59" s="3"/>
    </row>
    <row r="60" spans="2:38" x14ac:dyDescent="0.25">
      <c r="B60" s="3"/>
      <c r="C60" s="10"/>
      <c r="D60" s="10"/>
      <c r="E60" s="10"/>
      <c r="F60" s="10"/>
      <c r="G60" s="10"/>
      <c r="H60" s="10"/>
      <c r="I60" s="10"/>
      <c r="J60" s="10"/>
      <c r="K60" s="10"/>
      <c r="O60" s="3"/>
      <c r="P60" s="3"/>
    </row>
    <row r="61" spans="2:38" x14ac:dyDescent="0.25">
      <c r="B61" s="3"/>
      <c r="C61" s="10"/>
      <c r="D61" s="10"/>
      <c r="E61" s="10"/>
      <c r="F61" s="10"/>
      <c r="G61" s="10"/>
      <c r="H61" s="10"/>
      <c r="I61" s="10"/>
      <c r="J61" s="10"/>
      <c r="K61" s="10"/>
      <c r="O61" s="3"/>
      <c r="P61" s="3"/>
    </row>
    <row r="62" spans="2:38" x14ac:dyDescent="0.25">
      <c r="B62" s="3"/>
      <c r="C62" s="10"/>
      <c r="D62" s="10"/>
      <c r="E62" s="10"/>
      <c r="F62" s="10"/>
      <c r="G62" s="10"/>
      <c r="H62" s="10"/>
      <c r="I62" s="10"/>
      <c r="J62" s="10"/>
      <c r="K62" s="10"/>
      <c r="O62" s="3"/>
      <c r="P62" s="3"/>
    </row>
    <row r="63" spans="2:38" x14ac:dyDescent="0.25">
      <c r="O63" s="3"/>
      <c r="P63" s="3"/>
    </row>
    <row r="64" spans="2:38" x14ac:dyDescent="0.25">
      <c r="O64" s="3"/>
      <c r="P64" s="3"/>
    </row>
    <row r="65" spans="15:16" x14ac:dyDescent="0.25">
      <c r="O65" s="3"/>
      <c r="P65" s="3"/>
    </row>
    <row r="66" spans="15:16" x14ac:dyDescent="0.25">
      <c r="O66" s="3"/>
      <c r="P66" s="3"/>
    </row>
    <row r="67" spans="15:16" x14ac:dyDescent="0.25">
      <c r="O67" s="3"/>
      <c r="P67" s="3"/>
    </row>
    <row r="68" spans="15:16" x14ac:dyDescent="0.25">
      <c r="O68" s="3"/>
      <c r="P68" s="3"/>
    </row>
    <row r="69" spans="15:16" x14ac:dyDescent="0.25">
      <c r="O69" s="3"/>
      <c r="P69" s="3"/>
    </row>
    <row r="70" spans="15:16" x14ac:dyDescent="0.25">
      <c r="O70" s="3"/>
      <c r="P70" s="3"/>
    </row>
    <row r="71" spans="15:16" x14ac:dyDescent="0.25">
      <c r="O71" s="3"/>
      <c r="P71" s="3"/>
    </row>
    <row r="72" spans="15:16" x14ac:dyDescent="0.25">
      <c r="O72" s="3"/>
      <c r="P72" s="3"/>
    </row>
    <row r="73" spans="15:16" x14ac:dyDescent="0.25">
      <c r="O73" s="3"/>
      <c r="P73" s="3"/>
    </row>
    <row r="74" spans="15:16" x14ac:dyDescent="0.25">
      <c r="O74" s="3"/>
      <c r="P74" s="3"/>
    </row>
    <row r="75" spans="15:16" x14ac:dyDescent="0.25">
      <c r="O75" s="3"/>
      <c r="P75" s="3"/>
    </row>
    <row r="76" spans="15:16" x14ac:dyDescent="0.25">
      <c r="O76" s="3"/>
      <c r="P76" s="3"/>
    </row>
    <row r="77" spans="15:16" x14ac:dyDescent="0.25">
      <c r="O77" s="3"/>
      <c r="P77" s="3"/>
    </row>
    <row r="78" spans="15:16" x14ac:dyDescent="0.25">
      <c r="O78" s="3"/>
      <c r="P78" s="3"/>
    </row>
    <row r="79" spans="15:16" x14ac:dyDescent="0.25">
      <c r="O79" s="3"/>
      <c r="P79" s="3"/>
    </row>
    <row r="80" spans="15:16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  <row r="95" spans="15:16" x14ac:dyDescent="0.25">
      <c r="O95" s="3"/>
      <c r="P95" s="3"/>
    </row>
    <row r="96" spans="15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  <row r="111" spans="15:16" x14ac:dyDescent="0.25">
      <c r="O111" s="3"/>
      <c r="P111" s="3"/>
    </row>
    <row r="112" spans="15:16" x14ac:dyDescent="0.25">
      <c r="O112" s="3"/>
      <c r="P112" s="3"/>
    </row>
    <row r="113" spans="15:16" x14ac:dyDescent="0.25">
      <c r="O113" s="3"/>
      <c r="P113" s="3"/>
    </row>
    <row r="114" spans="15:16" x14ac:dyDescent="0.25">
      <c r="O114" s="3"/>
      <c r="P114" s="3"/>
    </row>
    <row r="115" spans="15:16" x14ac:dyDescent="0.25">
      <c r="O115" s="3"/>
      <c r="P115" s="3"/>
    </row>
    <row r="116" spans="15:16" x14ac:dyDescent="0.25">
      <c r="O116" s="3"/>
      <c r="P116" s="3"/>
    </row>
    <row r="117" spans="15:16" x14ac:dyDescent="0.25">
      <c r="O117" s="3"/>
      <c r="P117" s="3"/>
    </row>
    <row r="118" spans="15:16" x14ac:dyDescent="0.25">
      <c r="O118" s="3"/>
      <c r="P118" s="3"/>
    </row>
    <row r="119" spans="15:16" x14ac:dyDescent="0.25">
      <c r="O119" s="3"/>
      <c r="P119" s="3"/>
    </row>
    <row r="120" spans="15:16" x14ac:dyDescent="0.25">
      <c r="O120" s="3"/>
      <c r="P120" s="3"/>
    </row>
  </sheetData>
  <pageMargins left="0" right="0" top="0" bottom="0" header="0" footer="0"/>
  <pageSetup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1F2BBC3-CD0E-4E44-BD9B-CAF2A2DE648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44FE407-87E6-4784-9AF9-ADEBC0E64791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customXml/itemProps3.xml><?xml version="1.0" encoding="utf-8"?>
<ds:datastoreItem xmlns:ds="http://schemas.openxmlformats.org/officeDocument/2006/customXml" ds:itemID="{7201A347-5580-4F0A-9819-FB6BCF27D1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2_15</vt:lpstr>
    </vt:vector>
  </TitlesOfParts>
  <Company>VTT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Lindroos Tomi J.</dc:creator>
  <cp:lastModifiedBy>Benjamin Smith</cp:lastModifiedBy>
  <dcterms:created xsi:type="dcterms:W3CDTF">2016-03-15T14:03:56Z</dcterms:created>
  <dcterms:modified xsi:type="dcterms:W3CDTF">2016-06-05T09:40:49Z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955256581306457</vt:r8>
  </property>
  <property fmtid="{D5CDD505-2E9C-101B-9397-08002B2CF9AE}" pid="3" name="ContentTypeId">
    <vt:lpwstr>0x0101001454E8C99FC25F4C867BF647DF7E3D2A</vt:lpwstr>
  </property>
</Properties>
</file>