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3_11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<sst xmlns="http://schemas.openxmlformats.org/spreadsheetml/2006/main" count="49" uniqueCount="39">
  <si>
    <t>stacked area chart (left axis)</t>
  </si>
  <si>
    <t>line chart (right axis)</t>
  </si>
  <si>
    <t>Figure number</t>
  </si>
  <si>
    <t>Figure title</t>
  </si>
  <si>
    <t>FIGURE</t>
  </si>
  <si>
    <t>Labels</t>
  </si>
  <si>
    <t>Primary y axis</t>
  </si>
  <si>
    <t>Secondary y axis</t>
  </si>
  <si>
    <t>Primary x axis</t>
  </si>
  <si>
    <t>Secondary x axis</t>
  </si>
  <si>
    <t>DATA</t>
  </si>
  <si>
    <t>Right axis label</t>
  </si>
  <si>
    <t>Bottom axis label</t>
  </si>
  <si>
    <t>Top axis label</t>
  </si>
  <si>
    <t>EUR/MWh</t>
  </si>
  <si>
    <t>Hydro</t>
  </si>
  <si>
    <t>Hydro, wind and solar power are expected to demonstrate the lowest levelized cost of electricity generation by 2040</t>
  </si>
  <si>
    <t>LCOE of investment technologies in 2040</t>
  </si>
  <si>
    <t>Coal - ST</t>
  </si>
  <si>
    <t>Coal+CCS - ST</t>
  </si>
  <si>
    <t>Natural gas - CCGT</t>
  </si>
  <si>
    <t>Natural gas+CCS - CCGT</t>
  </si>
  <si>
    <t>Wood - ST</t>
  </si>
  <si>
    <t>Woodpellets+CCS - ST</t>
  </si>
  <si>
    <t>Wind onshore</t>
  </si>
  <si>
    <t>Wind offshore</t>
  </si>
  <si>
    <t>Solar PV</t>
  </si>
  <si>
    <t>Heat sales</t>
  </si>
  <si>
    <t>Capital cost</t>
  </si>
  <si>
    <t>Capacity rent</t>
  </si>
  <si>
    <t>Fixed O&amp;M</t>
  </si>
  <si>
    <t>Variable O&amp;M</t>
  </si>
  <si>
    <t>Fuel cost</t>
  </si>
  <si>
    <t xml:space="preserve">LCOE 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</si>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</sst>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#,##0.00;\-#,##0.00;&quot;-&quot;;@"/>
    <numFmt numFmtId="166" formatCode="0.0%"/>
    <numFmt numFmtId="167" formatCode="0.0"/>
    <numFmt numFmtId="168" formatCode="_-* #,##0.00_-;\-* #,##0.00_-;_-* &quot;-&quot;??_-;_-@_-"/>
    <numFmt numFmtId="169" formatCode="#,##0;#\ ##0"/>
  </numFmts>
  <fonts count="5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</font>
    <font>
      <sz val="9"/>
      <name val="Geneva"/>
    </font>
    <font>
      <sz val="7"/>
      <name val="Arial"/>
      <family val="2"/>
    </font>
    <font>
      <u/>
      <sz val="8"/>
      <color indexed="12"/>
      <name val="Arial"/>
      <family val="2"/>
    </font>
    <font>
      <sz val="8"/>
      <color indexed="8"/>
      <name val="Arial"/>
      <family val="2"/>
    </font>
    <font>
      <sz val="6"/>
      <name val="Arial"/>
      <family val="2"/>
    </font>
    <font>
      <sz val="7"/>
      <color indexed="8"/>
      <name val="Arial"/>
      <family val="2"/>
    </font>
    <font>
      <b/>
      <sz val="7"/>
      <color indexed="9"/>
      <name val="Arial"/>
      <family val="2"/>
    </font>
    <font>
      <sz val="6.5"/>
      <name val="Arial"/>
      <family val="2"/>
    </font>
    <font>
      <b/>
      <sz val="8.5"/>
      <color indexed="50"/>
      <name val="Arial"/>
      <family val="2"/>
    </font>
    <font>
      <b/>
      <sz val="7"/>
      <name val="Arial"/>
      <family val="2"/>
    </font>
    <font>
      <sz val="14"/>
      <color indexed="5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7"/>
      <color indexed="45"/>
      <name val="Arial"/>
      <family val="2"/>
    </font>
    <font>
      <b/>
      <sz val="7"/>
      <color indexed="45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5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5"/>
      </top>
      <bottom style="thin">
        <color indexed="45"/>
      </bottom>
      <diagonal/>
    </border>
  </borders>
  <cellStyleXfs count="192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4" applyNumberFormat="0" applyAlignment="0" applyProtection="0"/>
    <xf numFmtId="0" fontId="15" fillId="8" borderId="5" applyNumberFormat="0" applyAlignment="0" applyProtection="0"/>
    <xf numFmtId="0" fontId="16" fillId="8" borderId="4" applyNumberFormat="0" applyAlignment="0" applyProtection="0"/>
    <xf numFmtId="0" fontId="17" fillId="0" borderId="6" applyNumberFormat="0" applyFill="0" applyAlignment="0" applyProtection="0"/>
    <xf numFmtId="0" fontId="18" fillId="9" borderId="7" applyNumberFormat="0" applyAlignment="0" applyProtection="0"/>
    <xf numFmtId="0" fontId="5" fillId="0" borderId="0" applyNumberFormat="0" applyFill="0" applyBorder="0" applyAlignment="0" applyProtection="0"/>
    <xf numFmtId="0" fontId="6" fillId="10" borderId="8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0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0" fillId="34" borderId="0" applyNumberFormat="0" applyBorder="0" applyAlignment="0" applyProtection="0"/>
    <xf numFmtId="0" fontId="21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3" fillId="0" borderId="0" applyFill="0" applyBorder="0"/>
    <xf numFmtId="0" fontId="34" fillId="0" borderId="0"/>
    <xf numFmtId="0" fontId="28" fillId="0" borderId="0">
      <alignment horizontal="right"/>
    </xf>
    <xf numFmtId="0" fontId="32" fillId="0" borderId="0"/>
    <xf numFmtId="0" fontId="27" fillId="0" borderId="0"/>
    <xf numFmtId="0" fontId="30" fillId="0" borderId="0"/>
    <xf numFmtId="0" fontId="33" fillId="0" borderId="11" applyNumberFormat="0" applyAlignment="0"/>
    <xf numFmtId="0" fontId="25" fillId="0" borderId="0" applyAlignment="0">
      <alignment horizontal="left"/>
    </xf>
    <xf numFmtId="0" fontId="25" fillId="0" borderId="0">
      <alignment horizontal="right"/>
    </xf>
    <xf numFmtId="166" fontId="25" fillId="0" borderId="0">
      <alignment horizontal="right"/>
    </xf>
    <xf numFmtId="167" fontId="29" fillId="0" borderId="0">
      <alignment horizontal="right"/>
    </xf>
    <xf numFmtId="0" fontId="31" fillId="0" borderId="0"/>
    <xf numFmtId="164" fontId="24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66" fontId="24" fillId="0" borderId="0" applyFont="0" applyFill="0" applyBorder="0" applyAlignment="0" applyProtection="0"/>
    <xf numFmtId="168" fontId="35" fillId="0" borderId="0" applyFont="0" applyFill="0" applyBorder="0" applyAlignment="0" applyProtection="0"/>
    <xf numFmtId="0" fontId="22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3" fillId="0" borderId="0" applyFill="0" applyBorder="0"/>
    <xf numFmtId="164" fontId="24" fillId="0" borderId="0" applyFont="0" applyFill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5" fillId="38" borderId="0" applyNumberFormat="0" applyBorder="0" applyAlignment="0" applyProtection="0"/>
    <xf numFmtId="0" fontId="35" fillId="41" borderId="0" applyNumberFormat="0" applyBorder="0" applyAlignment="0" applyProtection="0"/>
    <xf numFmtId="0" fontId="35" fillId="44" borderId="0" applyNumberFormat="0" applyBorder="0" applyAlignment="0" applyProtection="0"/>
    <xf numFmtId="0" fontId="37" fillId="45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37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52" borderId="0" applyNumberFormat="0" applyBorder="0" applyAlignment="0" applyProtection="0"/>
    <xf numFmtId="0" fontId="38" fillId="36" borderId="0" applyNumberFormat="0" applyBorder="0" applyAlignment="0" applyProtection="0"/>
    <xf numFmtId="0" fontId="39" fillId="53" borderId="12" applyNumberFormat="0" applyAlignment="0" applyProtection="0"/>
    <xf numFmtId="0" fontId="40" fillId="54" borderId="13" applyNumberFormat="0" applyAlignment="0" applyProtection="0"/>
    <xf numFmtId="0" fontId="41" fillId="0" borderId="0" applyNumberFormat="0" applyFill="0" applyBorder="0" applyAlignment="0" applyProtection="0"/>
    <xf numFmtId="0" fontId="42" fillId="37" borderId="0" applyNumberFormat="0" applyBorder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46" fillId="40" borderId="12" applyNumberFormat="0" applyAlignment="0" applyProtection="0"/>
    <xf numFmtId="0" fontId="47" fillId="0" borderId="17" applyNumberFormat="0" applyFill="0" applyAlignment="0" applyProtection="0"/>
    <xf numFmtId="0" fontId="48" fillId="55" borderId="0" applyNumberFormat="0" applyBorder="0" applyAlignment="0" applyProtection="0"/>
    <xf numFmtId="0" fontId="22" fillId="56" borderId="10" applyNumberFormat="0" applyFont="0" applyAlignment="0" applyProtection="0"/>
    <xf numFmtId="0" fontId="49" fillId="53" borderId="18" applyNumberFormat="0" applyAlignment="0" applyProtection="0"/>
    <xf numFmtId="0" fontId="50" fillId="0" borderId="0" applyNumberFormat="0" applyFill="0" applyBorder="0" applyAlignment="0" applyProtection="0"/>
    <xf numFmtId="0" fontId="51" fillId="0" borderId="19" applyNumberFormat="0" applyFill="0" applyAlignment="0" applyProtection="0"/>
    <xf numFmtId="0" fontId="52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4" fillId="0" borderId="20" applyNumberFormat="0">
      <alignment vertical="center"/>
    </xf>
    <xf numFmtId="169" fontId="53" fillId="0" borderId="20">
      <alignment horizontal="right" vertical="center"/>
    </xf>
    <xf numFmtId="0" fontId="6" fillId="0" borderId="0"/>
    <xf numFmtId="9" fontId="6" fillId="0" borderId="0" applyFont="0" applyFill="0" applyBorder="0" applyAlignment="0" applyProtection="0"/>
    <xf numFmtId="0" fontId="22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5" fillId="0" borderId="16" applyNumberFormat="0" applyFill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5">
    <xf numFmtId="0" fontId="0" fillId="0" borderId="0" xfId="0"/>
    <xf numFmtId="0" fontId="55" fillId="2" borderId="0" xfId="0" applyFont="1" applyFill="1" applyBorder="1" applyAlignment="1">
      <alignment vertical="top"/>
    </xf>
    <xf numFmtId="0" fontId="55" fillId="2" borderId="0" xfId="0" applyFont="1" applyFill="1" applyBorder="1"/>
    <xf numFmtId="0" fontId="4" fillId="2" borderId="0" xfId="0" applyFont="1" applyFill="1" applyBorder="1"/>
    <xf numFmtId="0" fontId="56" fillId="2" borderId="0" xfId="0" applyFont="1" applyFill="1" applyBorder="1"/>
    <xf numFmtId="0" fontId="57" fillId="2" borderId="0" xfId="0" applyFont="1" applyFill="1" applyBorder="1"/>
    <xf numFmtId="1" fontId="4" fillId="2" borderId="0" xfId="0" applyNumberFormat="1" applyFont="1" applyFill="1" applyBorder="1"/>
    <xf numFmtId="2" fontId="55" fillId="2" borderId="0" xfId="0" applyNumberFormat="1" applyFont="1" applyFill="1" applyBorder="1"/>
    <xf numFmtId="0" fontId="55" fillId="2" borderId="0" xfId="0" applyFont="1" applyFill="1" applyBorder="1" applyAlignment="1">
      <alignment horizontal="right"/>
    </xf>
    <xf numFmtId="165" fontId="4" fillId="2" borderId="0" xfId="0" applyNumberFormat="1" applyFont="1" applyFill="1" applyBorder="1"/>
    <xf numFmtId="165" fontId="55" fillId="2" borderId="0" xfId="0" applyNumberFormat="1" applyFont="1" applyFill="1" applyBorder="1"/>
    <xf numFmtId="0" fontId="5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58" fillId="2" borderId="0" xfId="0" applyFont="1" applyFill="1" applyBorder="1"/>
  </cellXfs>
  <cellStyles count="192">
    <cellStyle name="20 % - uthevingsfarge 1" xfId="19" builtinId="30" customBuiltin="1"/>
    <cellStyle name="20 % - uthevingsfarge 2" xfId="23" builtinId="34" customBuiltin="1"/>
    <cellStyle name="20 % - uthevingsfarge 3" xfId="27" builtinId="38" customBuiltin="1"/>
    <cellStyle name="20 % - uthevingsfarge 4" xfId="31" builtinId="42" customBuiltin="1"/>
    <cellStyle name="20 % - uthevingsfarge 5" xfId="35" builtinId="46" customBuiltin="1"/>
    <cellStyle name="20 % - uthevingsfarge 6" xfId="39" builtinId="50" customBuiltin="1"/>
    <cellStyle name="20% - Accent1 2" xfId="110"/>
    <cellStyle name="20% - Accent2 2" xfId="111"/>
    <cellStyle name="20% - Accent3 2" xfId="112"/>
    <cellStyle name="20% - Accent4 2" xfId="113"/>
    <cellStyle name="20% - Accent5 2" xfId="114"/>
    <cellStyle name="20% - Accent6 2" xfId="115"/>
    <cellStyle name="40 % - uthevingsfarge 1" xfId="20" builtinId="31" customBuiltin="1"/>
    <cellStyle name="40 % - uthevingsfarge 2" xfId="24" builtinId="35" customBuiltin="1"/>
    <cellStyle name="40 % - uthevingsfarge 3" xfId="28" builtinId="39" customBuiltin="1"/>
    <cellStyle name="40 % - uthevingsfarge 4" xfId="32" builtinId="43" customBuiltin="1"/>
    <cellStyle name="40 % - uthevingsfarge 5" xfId="36" builtinId="47" customBuiltin="1"/>
    <cellStyle name="40 % - uthevingsfarge 6" xfId="40" builtinId="51" customBuiltin="1"/>
    <cellStyle name="40% - Accent1 2" xfId="116"/>
    <cellStyle name="40% - Accent2 2" xfId="117"/>
    <cellStyle name="40% - Accent3 2" xfId="118"/>
    <cellStyle name="40% - Accent4 2" xfId="119"/>
    <cellStyle name="40% - Accent5 2" xfId="120"/>
    <cellStyle name="40% - Accent6 2" xfId="121"/>
    <cellStyle name="60 % - uthevingsfarge 1" xfId="21" builtinId="32" customBuiltin="1"/>
    <cellStyle name="60 % - uthevingsfarge 2" xfId="25" builtinId="36" customBuiltin="1"/>
    <cellStyle name="60 % - uthevingsfarge 3" xfId="29" builtinId="40" customBuiltin="1"/>
    <cellStyle name="60 % - uthevingsfarge 4" xfId="33" builtinId="44" customBuiltin="1"/>
    <cellStyle name="60 % - uthevingsfarge 5" xfId="37" builtinId="48" customBuiltin="1"/>
    <cellStyle name="60 % - uthevingsfarge 6" xfId="41" builtinId="52" customBuiltin="1"/>
    <cellStyle name="60% - Accent1 2" xfId="122"/>
    <cellStyle name="60% - Accent2 2" xfId="123"/>
    <cellStyle name="60% - Accent3 2" xfId="124"/>
    <cellStyle name="60% - Accent4 2" xfId="125"/>
    <cellStyle name="60% - Accent5 2" xfId="126"/>
    <cellStyle name="60% - Accent6 2" xfId="127"/>
    <cellStyle name="Accent1 2" xfId="128"/>
    <cellStyle name="Accent2 2" xfId="129"/>
    <cellStyle name="Accent3 2" xfId="130"/>
    <cellStyle name="Accent4 2" xfId="131"/>
    <cellStyle name="Accent5 2" xfId="132"/>
    <cellStyle name="Accent6 2" xfId="133"/>
    <cellStyle name="Bad 2" xfId="134"/>
    <cellStyle name="Beregning" xfId="11" builtinId="22" customBuiltin="1"/>
    <cellStyle name="C01_Main head" xfId="88"/>
    <cellStyle name="C02_Column heads" xfId="89"/>
    <cellStyle name="C03_Sub head bold" xfId="90"/>
    <cellStyle name="C03a_Sub head" xfId="91"/>
    <cellStyle name="C04_Total text white bold" xfId="92"/>
    <cellStyle name="C04a_Total text black with rule" xfId="93"/>
    <cellStyle name="C05_Main text" xfId="94"/>
    <cellStyle name="C06_Figs" xfId="95"/>
    <cellStyle name="C07_Figs 1 dec percent" xfId="96"/>
    <cellStyle name="C08_Figs 1 decimal" xfId="97"/>
    <cellStyle name="C09_Notes" xfId="98"/>
    <cellStyle name="Calculation 2" xfId="135"/>
    <cellStyle name="Check Cell 2" xfId="136"/>
    <cellStyle name="Comma 10" xfId="153"/>
    <cellStyle name="Comma 10 2" xfId="170"/>
    <cellStyle name="Comma 10 3" xfId="180"/>
    <cellStyle name="Comma 10 4" xfId="190"/>
    <cellStyle name="Comma 11" xfId="86"/>
    <cellStyle name="Comma 12" xfId="161"/>
    <cellStyle name="Comma 13" xfId="172"/>
    <cellStyle name="Comma 14" xfId="182"/>
    <cellStyle name="Comma 2" xfId="44"/>
    <cellStyle name="Comma 2 10" xfId="173"/>
    <cellStyle name="Comma 2 11" xfId="183"/>
    <cellStyle name="Comma 2 2" xfId="46"/>
    <cellStyle name="Comma 2 2 2" xfId="49"/>
    <cellStyle name="Comma 2 2 2 2" xfId="63"/>
    <cellStyle name="Comma 2 2 2 2 2" xfId="84"/>
    <cellStyle name="Comma 2 2 2 3" xfId="56"/>
    <cellStyle name="Comma 2 2 2 3 2" xfId="77"/>
    <cellStyle name="Comma 2 2 2 4" xfId="70"/>
    <cellStyle name="Comma 2 2 3" xfId="60"/>
    <cellStyle name="Comma 2 2 3 2" xfId="81"/>
    <cellStyle name="Comma 2 2 4" xfId="53"/>
    <cellStyle name="Comma 2 2 4 2" xfId="74"/>
    <cellStyle name="Comma 2 2 5" xfId="67"/>
    <cellStyle name="Comma 2 3" xfId="45"/>
    <cellStyle name="Comma 2 3 2" xfId="59"/>
    <cellStyle name="Comma 2 3 2 2" xfId="80"/>
    <cellStyle name="Comma 2 3 3" xfId="52"/>
    <cellStyle name="Comma 2 3 3 2" xfId="73"/>
    <cellStyle name="Comma 2 3 4" xfId="66"/>
    <cellStyle name="Comma 2 4" xfId="48"/>
    <cellStyle name="Comma 2 4 2" xfId="62"/>
    <cellStyle name="Comma 2 4 2 2" xfId="83"/>
    <cellStyle name="Comma 2 4 3" xfId="55"/>
    <cellStyle name="Comma 2 4 3 2" xfId="76"/>
    <cellStyle name="Comma 2 4 4" xfId="69"/>
    <cellStyle name="Comma 2 5" xfId="58"/>
    <cellStyle name="Comma 2 5 2" xfId="79"/>
    <cellStyle name="Comma 2 6" xfId="51"/>
    <cellStyle name="Comma 2 6 2" xfId="72"/>
    <cellStyle name="Comma 2 7" xfId="65"/>
    <cellStyle name="Comma 2 8" xfId="99"/>
    <cellStyle name="Comma 2 9" xfId="162"/>
    <cellStyle name="Comma 3" xfId="47"/>
    <cellStyle name="Comma 3 2" xfId="50"/>
    <cellStyle name="Comma 3 2 2" xfId="64"/>
    <cellStyle name="Comma 3 2 2 2" xfId="85"/>
    <cellStyle name="Comma 3 2 3" xfId="57"/>
    <cellStyle name="Comma 3 2 3 2" xfId="78"/>
    <cellStyle name="Comma 3 2 4" xfId="71"/>
    <cellStyle name="Comma 3 3" xfId="61"/>
    <cellStyle name="Comma 3 3 2" xfId="82"/>
    <cellStyle name="Comma 3 4" xfId="54"/>
    <cellStyle name="Comma 3 4 2" xfId="75"/>
    <cellStyle name="Comma 3 5" xfId="68"/>
    <cellStyle name="Comma 3 6" xfId="107"/>
    <cellStyle name="Comma 3 7" xfId="166"/>
    <cellStyle name="Comma 3 8" xfId="177"/>
    <cellStyle name="Comma 3 9" xfId="187"/>
    <cellStyle name="Comma 4" xfId="105"/>
    <cellStyle name="Comma 4 2" xfId="164"/>
    <cellStyle name="Comma 4 3" xfId="175"/>
    <cellStyle name="Comma 4 4" xfId="185"/>
    <cellStyle name="Comma 5" xfId="102"/>
    <cellStyle name="Comma 6" xfId="109"/>
    <cellStyle name="Comma 6 2" xfId="167"/>
    <cellStyle name="Comma 6 3" xfId="178"/>
    <cellStyle name="Comma 6 4" xfId="188"/>
    <cellStyle name="Comma 7" xfId="104"/>
    <cellStyle name="Comma 7 2" xfId="163"/>
    <cellStyle name="Comma 7 3" xfId="174"/>
    <cellStyle name="Comma 7 4" xfId="184"/>
    <cellStyle name="Comma 8" xfId="106"/>
    <cellStyle name="Comma 8 2" xfId="165"/>
    <cellStyle name="Comma 8 3" xfId="176"/>
    <cellStyle name="Comma 8 4" xfId="186"/>
    <cellStyle name="Comma 9" xfId="152"/>
    <cellStyle name="Comma 9 2" xfId="169"/>
    <cellStyle name="Comma 9 3" xfId="179"/>
    <cellStyle name="Comma 9 4" xfId="189"/>
    <cellStyle name="Dårlig" xfId="7" builtinId="27" customBuiltin="1"/>
    <cellStyle name="Explanatory Text 2" xfId="137"/>
    <cellStyle name="Forklarende tekst" xfId="16" builtinId="53" customBuiltin="1"/>
    <cellStyle name="God" xfId="6" builtinId="26" customBuiltin="1"/>
    <cellStyle name="Good 2" xfId="138"/>
    <cellStyle name="Heading 1 2" xfId="139"/>
    <cellStyle name="Heading 2 2" xfId="140"/>
    <cellStyle name="Heading 3 2" xfId="141"/>
    <cellStyle name="Heading 3 2 2" xfId="168"/>
    <cellStyle name="Heading 4 2" xfId="142"/>
    <cellStyle name="Hyperlink 2" xfId="100"/>
    <cellStyle name="Hyperlink 3" xfId="143"/>
    <cellStyle name="Inndata" xfId="9" builtinId="20" customBuiltin="1"/>
    <cellStyle name="Input 2" xfId="144"/>
    <cellStyle name="Koblet celle" xfId="12" builtinId="24" customBuiltin="1"/>
    <cellStyle name="Komma 2" xfId="160"/>
    <cellStyle name="Komma 2 2" xfId="171"/>
    <cellStyle name="Komma 2 3" xfId="181"/>
    <cellStyle name="Komma 2 4" xfId="191"/>
    <cellStyle name="Kontrollcelle" xfId="13" builtinId="23" customBuiltin="1"/>
    <cellStyle name="Linked Cell 2" xfId="145"/>
    <cellStyle name="Merknad" xfId="15" builtinId="10" customBuiltin="1"/>
    <cellStyle name="Neutral 2" xfId="146"/>
    <cellStyle name="Normal" xfId="0" builtinId="0" customBuiltin="1"/>
    <cellStyle name="Normal 2" xfId="87"/>
    <cellStyle name="Normal 2 2" xfId="157"/>
    <cellStyle name="Normal 3" xfId="42"/>
    <cellStyle name="Normal 3 2" xfId="103"/>
    <cellStyle name="Normal 4" xfId="108"/>
    <cellStyle name="Normal 5" xfId="159"/>
    <cellStyle name="Note 2" xfId="147"/>
    <cellStyle name="Nøytral" xfId="8" builtinId="28" customBuiltin="1"/>
    <cellStyle name="Output 2" xfId="148"/>
    <cellStyle name="Overskrift 1" xfId="2" builtinId="16" customBuiltin="1"/>
    <cellStyle name="Overskrift 2" xfId="3" builtinId="17" customBuiltin="1"/>
    <cellStyle name="Overskrift 3" xfId="4" builtinId="18" customBuiltin="1"/>
    <cellStyle name="Overskrift 4" xfId="5" builtinId="19" customBuiltin="1"/>
    <cellStyle name="Percent 2" xfId="43"/>
    <cellStyle name="Percent 2 2" xfId="101"/>
    <cellStyle name="Percent 3" xfId="154"/>
    <cellStyle name="Procent 2" xfId="158"/>
    <cellStyle name="Title 2" xfId="149"/>
    <cellStyle name="Tittel" xfId="1" builtinId="15" customBuiltin="1"/>
    <cellStyle name="Total 2" xfId="150"/>
    <cellStyle name="Totalt" xfId="17" builtinId="25" customBuiltin="1"/>
    <cellStyle name="Utdata" xfId="10" builtinId="21" customBuiltin="1"/>
    <cellStyle name="Uthevingsfarge1" xfId="18" builtinId="29" customBuiltin="1"/>
    <cellStyle name="Uthevingsfarge2" xfId="22" builtinId="33" customBuiltin="1"/>
    <cellStyle name="Uthevingsfarge3" xfId="26" builtinId="37" customBuiltin="1"/>
    <cellStyle name="Uthevingsfarge4" xfId="30" builtinId="41" customBuiltin="1"/>
    <cellStyle name="Uthevingsfarge5" xfId="34" builtinId="45" customBuiltin="1"/>
    <cellStyle name="Uthevingsfarge6" xfId="38" builtinId="49" customBuiltin="1"/>
    <cellStyle name="Varseltekst" xfId="14" builtinId="11" customBuiltin="1"/>
    <cellStyle name="Warning Text 2" xfId="151"/>
    <cellStyle name="X08_Total Oil" xfId="155"/>
    <cellStyle name="X12_Total Figs 1 dec" xfId="156"/>
  </cellStyles>
  <dxfs count="0"/>
  <tableStyles count="0" defaultTableStyle="TableStyleMedium9" defaultPivotStyle="PivotStyleLight16"/>
  <colors>
    <mruColors>
      <color rgb="FFA7A9AC"/>
      <color rgb="FFD87D45"/>
      <color rgb="FF91547F"/>
      <color rgb="FFA69EBF"/>
      <color rgb="FF948BB3"/>
      <color rgb="FF6D6F71"/>
      <color rgb="FFA6D9E8"/>
      <color rgb="FF7AC9E0"/>
      <color rgb="FF43BCD9"/>
      <color rgb="FF00B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336189593947815E-2"/>
          <c:y val="2.8252405949256338E-2"/>
          <c:w val="0.77222299418455043"/>
          <c:h val="0.81159995625546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'NETP2016 Figure 3_11'!$B$45</c:f>
              <c:strCache>
                <c:ptCount val="1"/>
                <c:pt idx="0">
                  <c:v>Heat sales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'NETP2016 Figure 3_11'!$C$44:$L$44</c:f>
              <c:strCache>
                <c:ptCount val="10"/>
                <c:pt idx="0">
                  <c:v>Coal - ST</c:v>
                </c:pt>
                <c:pt idx="1">
                  <c:v>Coal+CCS - ST</c:v>
                </c:pt>
                <c:pt idx="2">
                  <c:v>Natural gas - CCGT</c:v>
                </c:pt>
                <c:pt idx="3">
                  <c:v>Natural gas+CCS - CCGT</c:v>
                </c:pt>
                <c:pt idx="4">
                  <c:v>Wood - ST</c:v>
                </c:pt>
                <c:pt idx="5">
                  <c:v>Woodpellets+CCS - ST</c:v>
                </c:pt>
                <c:pt idx="6">
                  <c:v>Hydro</c:v>
                </c:pt>
                <c:pt idx="7">
                  <c:v>Wind onshore</c:v>
                </c:pt>
                <c:pt idx="8">
                  <c:v>Wind offshore</c:v>
                </c:pt>
                <c:pt idx="9">
                  <c:v>Solar PV</c:v>
                </c:pt>
              </c:strCache>
            </c:strRef>
          </c:cat>
          <c:val>
            <c:numRef>
              <c:f>'NETP2016 Figure 3_11'!$C$45:$L$45</c:f>
              <c:numCache>
                <c:formatCode>General</c:formatCode>
                <c:ptCount val="10"/>
                <c:pt idx="0">
                  <c:v>-43.659491220072574</c:v>
                </c:pt>
                <c:pt idx="1">
                  <c:v>-36.562801455486508</c:v>
                </c:pt>
                <c:pt idx="2">
                  <c:v>-11.628960781816144</c:v>
                </c:pt>
                <c:pt idx="3">
                  <c:v>-11.460087803544347</c:v>
                </c:pt>
                <c:pt idx="4">
                  <c:v>-52.395823437064337</c:v>
                </c:pt>
                <c:pt idx="5">
                  <c:v>-35.256418610683468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'NETP2016 Figure 3_11'!$B$46</c:f>
              <c:strCache>
                <c:ptCount val="1"/>
                <c:pt idx="0">
                  <c:v>Capital cost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'NETP2016 Figure 3_11'!$C$44:$L$44</c:f>
              <c:strCache>
                <c:ptCount val="10"/>
                <c:pt idx="0">
                  <c:v>Coal - ST</c:v>
                </c:pt>
                <c:pt idx="1">
                  <c:v>Coal+CCS - ST</c:v>
                </c:pt>
                <c:pt idx="2">
                  <c:v>Natural gas - CCGT</c:v>
                </c:pt>
                <c:pt idx="3">
                  <c:v>Natural gas+CCS - CCGT</c:v>
                </c:pt>
                <c:pt idx="4">
                  <c:v>Wood - ST</c:v>
                </c:pt>
                <c:pt idx="5">
                  <c:v>Woodpellets+CCS - ST</c:v>
                </c:pt>
                <c:pt idx="6">
                  <c:v>Hydro</c:v>
                </c:pt>
                <c:pt idx="7">
                  <c:v>Wind onshore</c:v>
                </c:pt>
                <c:pt idx="8">
                  <c:v>Wind offshore</c:v>
                </c:pt>
                <c:pt idx="9">
                  <c:v>Solar PV</c:v>
                </c:pt>
              </c:strCache>
            </c:strRef>
          </c:cat>
          <c:val>
            <c:numRef>
              <c:f>'NETP2016 Figure 3_11'!$C$46:$L$46</c:f>
              <c:numCache>
                <c:formatCode>General</c:formatCode>
                <c:ptCount val="10"/>
                <c:pt idx="0">
                  <c:v>29.457856719565115</c:v>
                </c:pt>
                <c:pt idx="1">
                  <c:v>43.533763810364128</c:v>
                </c:pt>
                <c:pt idx="2">
                  <c:v>11.754116725777644</c:v>
                </c:pt>
                <c:pt idx="3">
                  <c:v>19.880421965061053</c:v>
                </c:pt>
                <c:pt idx="4">
                  <c:v>29.893197106018675</c:v>
                </c:pt>
                <c:pt idx="5">
                  <c:v>43.533762614469453</c:v>
                </c:pt>
                <c:pt idx="6">
                  <c:v>46.251183129898919</c:v>
                </c:pt>
                <c:pt idx="7">
                  <c:v>33.491268638530379</c:v>
                </c:pt>
                <c:pt idx="8">
                  <c:v>48.582168733316614</c:v>
                </c:pt>
                <c:pt idx="9">
                  <c:v>52.179148107775738</c:v>
                </c:pt>
              </c:numCache>
            </c:numRef>
          </c:val>
        </c:ser>
        <c:ser>
          <c:idx val="2"/>
          <c:order val="2"/>
          <c:tx>
            <c:strRef>
              <c:f>'NETP2016 Figure 3_11'!$B$47</c:f>
              <c:strCache>
                <c:ptCount val="1"/>
                <c:pt idx="0">
                  <c:v>Capacity rent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'NETP2016 Figure 3_11'!$C$44:$L$44</c:f>
              <c:strCache>
                <c:ptCount val="10"/>
                <c:pt idx="0">
                  <c:v>Coal - ST</c:v>
                </c:pt>
                <c:pt idx="1">
                  <c:v>Coal+CCS - ST</c:v>
                </c:pt>
                <c:pt idx="2">
                  <c:v>Natural gas - CCGT</c:v>
                </c:pt>
                <c:pt idx="3">
                  <c:v>Natural gas+CCS - CCGT</c:v>
                </c:pt>
                <c:pt idx="4">
                  <c:v>Wood - ST</c:v>
                </c:pt>
                <c:pt idx="5">
                  <c:v>Woodpellets+CCS - ST</c:v>
                </c:pt>
                <c:pt idx="6">
                  <c:v>Hydro</c:v>
                </c:pt>
                <c:pt idx="7">
                  <c:v>Wind onshore</c:v>
                </c:pt>
                <c:pt idx="8">
                  <c:v>Wind offshore</c:v>
                </c:pt>
                <c:pt idx="9">
                  <c:v>Solar PV</c:v>
                </c:pt>
              </c:strCache>
            </c:strRef>
          </c:cat>
          <c:val>
            <c:numRef>
              <c:f>'NETP2016 Figure 3_11'!$C$47:$L$47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0.10859719055088898</c:v>
                </c:pt>
                <c:pt idx="8">
                  <c:v>0.51749626508798874</c:v>
                </c:pt>
                <c:pt idx="9">
                  <c:v>0</c:v>
                </c:pt>
              </c:numCache>
            </c:numRef>
          </c:val>
        </c:ser>
        <c:ser>
          <c:idx val="3"/>
          <c:order val="3"/>
          <c:tx>
            <c:strRef>
              <c:f>'NETP2016 Figure 3_11'!$B$48</c:f>
              <c:strCache>
                <c:ptCount val="1"/>
                <c:pt idx="0">
                  <c:v>Fixed O&amp;M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'NETP2016 Figure 3_11'!$C$44:$L$44</c:f>
              <c:strCache>
                <c:ptCount val="10"/>
                <c:pt idx="0">
                  <c:v>Coal - ST</c:v>
                </c:pt>
                <c:pt idx="1">
                  <c:v>Coal+CCS - ST</c:v>
                </c:pt>
                <c:pt idx="2">
                  <c:v>Natural gas - CCGT</c:v>
                </c:pt>
                <c:pt idx="3">
                  <c:v>Natural gas+CCS - CCGT</c:v>
                </c:pt>
                <c:pt idx="4">
                  <c:v>Wood - ST</c:v>
                </c:pt>
                <c:pt idx="5">
                  <c:v>Woodpellets+CCS - ST</c:v>
                </c:pt>
                <c:pt idx="6">
                  <c:v>Hydro</c:v>
                </c:pt>
                <c:pt idx="7">
                  <c:v>Wind onshore</c:v>
                </c:pt>
                <c:pt idx="8">
                  <c:v>Wind offshore</c:v>
                </c:pt>
                <c:pt idx="9">
                  <c:v>Solar PV</c:v>
                </c:pt>
              </c:strCache>
            </c:strRef>
          </c:cat>
          <c:val>
            <c:numRef>
              <c:f>'NETP2016 Figure 3_11'!$C$48:$L$48</c:f>
              <c:numCache>
                <c:formatCode>General</c:formatCode>
                <c:ptCount val="10"/>
                <c:pt idx="0">
                  <c:v>11.145802667379813</c:v>
                </c:pt>
                <c:pt idx="1">
                  <c:v>14.384599575957342</c:v>
                </c:pt>
                <c:pt idx="2">
                  <c:v>5.4281507668847322</c:v>
                </c:pt>
                <c:pt idx="3">
                  <c:v>7.2538187753523031</c:v>
                </c:pt>
                <c:pt idx="4">
                  <c:v>11.145802643499685</c:v>
                </c:pt>
                <c:pt idx="5">
                  <c:v>14.384598632364225</c:v>
                </c:pt>
                <c:pt idx="6">
                  <c:v>0</c:v>
                </c:pt>
                <c:pt idx="7">
                  <c:v>9.0795308657484384</c:v>
                </c:pt>
                <c:pt idx="8">
                  <c:v>15.146402091051618</c:v>
                </c:pt>
                <c:pt idx="9">
                  <c:v>5.8555198380827553</c:v>
                </c:pt>
              </c:numCache>
            </c:numRef>
          </c:val>
        </c:ser>
        <c:ser>
          <c:idx val="4"/>
          <c:order val="4"/>
          <c:tx>
            <c:strRef>
              <c:f>'NETP2016 Figure 3_11'!$B$49</c:f>
              <c:strCache>
                <c:ptCount val="1"/>
                <c:pt idx="0">
                  <c:v>Variable O&amp;M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'NETP2016 Figure 3_11'!$C$44:$L$44</c:f>
              <c:strCache>
                <c:ptCount val="10"/>
                <c:pt idx="0">
                  <c:v>Coal - ST</c:v>
                </c:pt>
                <c:pt idx="1">
                  <c:v>Coal+CCS - ST</c:v>
                </c:pt>
                <c:pt idx="2">
                  <c:v>Natural gas - CCGT</c:v>
                </c:pt>
                <c:pt idx="3">
                  <c:v>Natural gas+CCS - CCGT</c:v>
                </c:pt>
                <c:pt idx="4">
                  <c:v>Wood - ST</c:v>
                </c:pt>
                <c:pt idx="5">
                  <c:v>Woodpellets+CCS - ST</c:v>
                </c:pt>
                <c:pt idx="6">
                  <c:v>Hydro</c:v>
                </c:pt>
                <c:pt idx="7">
                  <c:v>Wind onshore</c:v>
                </c:pt>
                <c:pt idx="8">
                  <c:v>Wind offshore</c:v>
                </c:pt>
                <c:pt idx="9">
                  <c:v>Solar PV</c:v>
                </c:pt>
              </c:strCache>
            </c:strRef>
          </c:cat>
          <c:val>
            <c:numRef>
              <c:f>'NETP2016 Figure 3_11'!$C$49:$L$49</c:f>
              <c:numCache>
                <c:formatCode>General</c:formatCode>
                <c:ptCount val="10"/>
                <c:pt idx="0">
                  <c:v>2.805352664326588</c:v>
                </c:pt>
                <c:pt idx="1">
                  <c:v>22.4837805732605</c:v>
                </c:pt>
                <c:pt idx="2">
                  <c:v>2.8989460926217969</c:v>
                </c:pt>
                <c:pt idx="3">
                  <c:v>9.0765700518810561</c:v>
                </c:pt>
                <c:pt idx="4">
                  <c:v>3.0332878366857638</c:v>
                </c:pt>
                <c:pt idx="5">
                  <c:v>22.452233011033442</c:v>
                </c:pt>
                <c:pt idx="6">
                  <c:v>0</c:v>
                </c:pt>
                <c:pt idx="7">
                  <c:v>1.3027559773978792</c:v>
                </c:pt>
                <c:pt idx="8">
                  <c:v>2.7683560041077784</c:v>
                </c:pt>
                <c:pt idx="9">
                  <c:v>0.71825062261634431</c:v>
                </c:pt>
              </c:numCache>
            </c:numRef>
          </c:val>
        </c:ser>
        <c:ser>
          <c:idx val="5"/>
          <c:order val="5"/>
          <c:tx>
            <c:strRef>
              <c:f>'NETP2016 Figure 3_11'!$B$50</c:f>
              <c:strCache>
                <c:ptCount val="1"/>
                <c:pt idx="0">
                  <c:v>Fuel cost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'NETP2016 Figure 3_11'!$C$44:$L$44</c:f>
              <c:strCache>
                <c:ptCount val="10"/>
                <c:pt idx="0">
                  <c:v>Coal - ST</c:v>
                </c:pt>
                <c:pt idx="1">
                  <c:v>Coal+CCS - ST</c:v>
                </c:pt>
                <c:pt idx="2">
                  <c:v>Natural gas - CCGT</c:v>
                </c:pt>
                <c:pt idx="3">
                  <c:v>Natural gas+CCS - CCGT</c:v>
                </c:pt>
                <c:pt idx="4">
                  <c:v>Wood - ST</c:v>
                </c:pt>
                <c:pt idx="5">
                  <c:v>Woodpellets+CCS - ST</c:v>
                </c:pt>
                <c:pt idx="6">
                  <c:v>Hydro</c:v>
                </c:pt>
                <c:pt idx="7">
                  <c:v>Wind onshore</c:v>
                </c:pt>
                <c:pt idx="8">
                  <c:v>Wind offshore</c:v>
                </c:pt>
                <c:pt idx="9">
                  <c:v>Solar PV</c:v>
                </c:pt>
              </c:strCache>
            </c:strRef>
          </c:cat>
          <c:val>
            <c:numRef>
              <c:f>'NETP2016 Figure 3_11'!$C$50:$L$50</c:f>
              <c:numCache>
                <c:formatCode>General</c:formatCode>
                <c:ptCount val="10"/>
                <c:pt idx="0">
                  <c:v>17.595270900510929</c:v>
                </c:pt>
                <c:pt idx="1">
                  <c:v>19.364923103133354</c:v>
                </c:pt>
                <c:pt idx="2">
                  <c:v>38.197094354087504</c:v>
                </c:pt>
                <c:pt idx="3">
                  <c:v>44.055549510703727</c:v>
                </c:pt>
                <c:pt idx="4">
                  <c:v>102.39790082564437</c:v>
                </c:pt>
                <c:pt idx="5">
                  <c:v>118.69817236215586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0"/>
          <c:order val="6"/>
          <c:tx>
            <c:strRef>
              <c:f>'NETP2016 Figure 3_11'!$B$51</c:f>
              <c:strCache>
                <c:ptCount val="1"/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'NETP2016 Figure 3_11'!$C$44:$L$44</c:f>
              <c:strCache>
                <c:ptCount val="10"/>
                <c:pt idx="0">
                  <c:v>Coal - ST</c:v>
                </c:pt>
                <c:pt idx="1">
                  <c:v>Coal+CCS - ST</c:v>
                </c:pt>
                <c:pt idx="2">
                  <c:v>Natural gas - CCGT</c:v>
                </c:pt>
                <c:pt idx="3">
                  <c:v>Natural gas+CCS - CCGT</c:v>
                </c:pt>
                <c:pt idx="4">
                  <c:v>Wood - ST</c:v>
                </c:pt>
                <c:pt idx="5">
                  <c:v>Woodpellets+CCS - ST</c:v>
                </c:pt>
                <c:pt idx="6">
                  <c:v>Hydro</c:v>
                </c:pt>
                <c:pt idx="7">
                  <c:v>Wind onshore</c:v>
                </c:pt>
                <c:pt idx="8">
                  <c:v>Wind offshore</c:v>
                </c:pt>
                <c:pt idx="9">
                  <c:v>Solar PV</c:v>
                </c:pt>
              </c:strCache>
            </c:strRef>
          </c:cat>
          <c:val>
            <c:numRef>
              <c:f>'NETP2016 Figure 3_11'!$C$51:$L$51</c:f>
              <c:numCache>
                <c:formatCode>General</c:formatCode>
                <c:ptCount val="10"/>
                <c:pt idx="0">
                  <c:v>88.935047842411024</c:v>
                </c:pt>
                <c:pt idx="1">
                  <c:v>9.7879731995632646</c:v>
                </c:pt>
                <c:pt idx="2">
                  <c:v>38.1328987863047</c:v>
                </c:pt>
                <c:pt idx="3">
                  <c:v>6.6591719378585985</c:v>
                </c:pt>
                <c:pt idx="4">
                  <c:v>0</c:v>
                </c:pt>
                <c:pt idx="5">
                  <c:v>-83.081037115590959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0348120"/>
        <c:axId val="550348512"/>
        <c:extLst>
          <c:ext xmlns:c15="http://schemas.microsoft.com/office/drawing/2012/chart" uri="{02D57815-91ED-43cb-92C2-25804820EDAC}">
            <c15:filteredBarSeries>
              <c15:ser>
                <c:idx val="11"/>
                <c:order val="7"/>
                <c:tx>
                  <c:strRef>
                    <c:extLst>
                      <c:ext uri="{02D57815-91ED-43cb-92C2-25804820EDAC}">
                        <c15:formulaRef>
                          <c15:sqref>'NETP2016 Figure 3_11'!$B$52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'NETP2016 Figure 3_11'!$C$44:$L$44</c15:sqref>
                        </c15:formulaRef>
                      </c:ext>
                    </c:extLst>
                    <c:strCache>
                      <c:ptCount val="10"/>
                      <c:pt idx="0">
                        <c:v>Coal - ST</c:v>
                      </c:pt>
                      <c:pt idx="1">
                        <c:v>Coal+CCS - ST</c:v>
                      </c:pt>
                      <c:pt idx="2">
                        <c:v>Natural gas - CCGT</c:v>
                      </c:pt>
                      <c:pt idx="3">
                        <c:v>Natural gas+CCS - CCGT</c:v>
                      </c:pt>
                      <c:pt idx="4">
                        <c:v>Wood - ST</c:v>
                      </c:pt>
                      <c:pt idx="5">
                        <c:v>Woodpellets+CCS - ST</c:v>
                      </c:pt>
                      <c:pt idx="6">
                        <c:v>Hydro</c:v>
                      </c:pt>
                      <c:pt idx="7">
                        <c:v>Wind onshore</c:v>
                      </c:pt>
                      <c:pt idx="8">
                        <c:v>Wind offshore</c:v>
                      </c:pt>
                      <c:pt idx="9">
                        <c:v>Solar PV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'NETP2016 Figure 3_11'!$C$52:$K$52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val>
              </c15:ser>
            </c15:filteredBarSeries>
            <c15:filteredBarSeries>
              <c15:ser>
                <c:idx val="1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3_11'!$B$53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A7A9AC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3_11'!$C$44:$L$44</c15:sqref>
                        </c15:formulaRef>
                      </c:ext>
                    </c:extLst>
                    <c:strCache>
                      <c:ptCount val="10"/>
                      <c:pt idx="0">
                        <c:v>Coal - ST</c:v>
                      </c:pt>
                      <c:pt idx="1">
                        <c:v>Coal+CCS - ST</c:v>
                      </c:pt>
                      <c:pt idx="2">
                        <c:v>Natural gas - CCGT</c:v>
                      </c:pt>
                      <c:pt idx="3">
                        <c:v>Natural gas+CCS - CCGT</c:v>
                      </c:pt>
                      <c:pt idx="4">
                        <c:v>Wood - ST</c:v>
                      </c:pt>
                      <c:pt idx="5">
                        <c:v>Woodpellets+CCS - ST</c:v>
                      </c:pt>
                      <c:pt idx="6">
                        <c:v>Hydro</c:v>
                      </c:pt>
                      <c:pt idx="7">
                        <c:v>Wind onshore</c:v>
                      </c:pt>
                      <c:pt idx="8">
                        <c:v>Wind offshore</c:v>
                      </c:pt>
                      <c:pt idx="9">
                        <c:v>Solar PV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3_11'!$C$53:$K$53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val>
              </c15:ser>
            </c15:filteredBarSeries>
            <c15:filteredBarSeries>
              <c15:ser>
                <c:idx val="1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3_11'!$B$54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A69EBF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3_11'!$C$44:$L$44</c15:sqref>
                        </c15:formulaRef>
                      </c:ext>
                    </c:extLst>
                    <c:strCache>
                      <c:ptCount val="10"/>
                      <c:pt idx="0">
                        <c:v>Coal - ST</c:v>
                      </c:pt>
                      <c:pt idx="1">
                        <c:v>Coal+CCS - ST</c:v>
                      </c:pt>
                      <c:pt idx="2">
                        <c:v>Natural gas - CCGT</c:v>
                      </c:pt>
                      <c:pt idx="3">
                        <c:v>Natural gas+CCS - CCGT</c:v>
                      </c:pt>
                      <c:pt idx="4">
                        <c:v>Wood - ST</c:v>
                      </c:pt>
                      <c:pt idx="5">
                        <c:v>Woodpellets+CCS - ST</c:v>
                      </c:pt>
                      <c:pt idx="6">
                        <c:v>Hydro</c:v>
                      </c:pt>
                      <c:pt idx="7">
                        <c:v>Wind onshore</c:v>
                      </c:pt>
                      <c:pt idx="8">
                        <c:v>Wind offshore</c:v>
                      </c:pt>
                      <c:pt idx="9">
                        <c:v>Solar PV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3_11'!$C$54:$K$54</c15:sqref>
                        </c15:formulaRef>
                      </c:ext>
                    </c:extLst>
                    <c:numCache>
                      <c:formatCode>0.00</c:formatCode>
                      <c:ptCount val="9"/>
                    </c:numCache>
                  </c:numRef>
                </c:val>
              </c15:ser>
            </c15:filteredBarSeries>
          </c:ext>
        </c:extLst>
      </c:barChart>
      <c:lineChart>
        <c:grouping val="standard"/>
        <c:varyColors val="0"/>
        <c:ser>
          <c:idx val="6"/>
          <c:order val="10"/>
          <c:tx>
            <c:strRef>
              <c:f>'NETP2016 Figure 3_11'!$B$61</c:f>
              <c:strCache>
                <c:ptCount val="1"/>
                <c:pt idx="0">
                  <c:v>LCOE 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91547F"/>
              </a:solidFill>
              <a:ln w="12700">
                <a:solidFill>
                  <a:schemeClr val="bg1"/>
                </a:solidFill>
              </a:ln>
            </c:spPr>
          </c:marker>
          <c:cat>
            <c:strRef>
              <c:f>'NETP2016 Figure 3_11'!$C$44:$L$44</c:f>
              <c:strCache>
                <c:ptCount val="10"/>
                <c:pt idx="0">
                  <c:v>Coal - ST</c:v>
                </c:pt>
                <c:pt idx="1">
                  <c:v>Coal+CCS - ST</c:v>
                </c:pt>
                <c:pt idx="2">
                  <c:v>Natural gas - CCGT</c:v>
                </c:pt>
                <c:pt idx="3">
                  <c:v>Natural gas+CCS - CCGT</c:v>
                </c:pt>
                <c:pt idx="4">
                  <c:v>Wood - ST</c:v>
                </c:pt>
                <c:pt idx="5">
                  <c:v>Woodpellets+CCS - ST</c:v>
                </c:pt>
                <c:pt idx="6">
                  <c:v>Hydro</c:v>
                </c:pt>
                <c:pt idx="7">
                  <c:v>Wind onshore</c:v>
                </c:pt>
                <c:pt idx="8">
                  <c:v>Wind offshore</c:v>
                </c:pt>
                <c:pt idx="9">
                  <c:v>Solar PV</c:v>
                </c:pt>
              </c:strCache>
            </c:strRef>
          </c:cat>
          <c:val>
            <c:numRef>
              <c:f>'NETP2016 Figure 3_11'!$C$61:$L$61</c:f>
              <c:numCache>
                <c:formatCode>#\ ##0.00;\-#\ ##0.00;"-";@</c:formatCode>
                <c:ptCount val="10"/>
                <c:pt idx="0">
                  <c:v>106.2798395741209</c:v>
                </c:pt>
                <c:pt idx="1">
                  <c:v>72.992238806792088</c:v>
                </c:pt>
                <c:pt idx="2">
                  <c:v>84.782245943860232</c:v>
                </c:pt>
                <c:pt idx="3">
                  <c:v>75.465444437312399</c:v>
                </c:pt>
                <c:pt idx="4">
                  <c:v>94.07436497478416</c:v>
                </c:pt>
                <c:pt idx="5">
                  <c:v>80.731310893748542</c:v>
                </c:pt>
                <c:pt idx="6">
                  <c:v>46.251183129898919</c:v>
                </c:pt>
                <c:pt idx="7">
                  <c:v>43.982152672227585</c:v>
                </c:pt>
                <c:pt idx="8">
                  <c:v>67.014423093563991</c:v>
                </c:pt>
                <c:pt idx="9">
                  <c:v>58.75291856847484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348120"/>
        <c:axId val="550348512"/>
        <c:extLst>
          <c:ext xmlns:c15="http://schemas.microsoft.com/office/drawing/2012/chart" uri="{02D57815-91ED-43cb-92C2-25804820EDAC}">
            <c15:filteredLineSeries>
              <c15:ser>
                <c:idx val="7"/>
                <c:order val="11"/>
                <c:tx>
                  <c:strRef>
                    <c:extLst>
                      <c:ext uri="{02D57815-91ED-43cb-92C2-25804820EDAC}">
                        <c15:formulaRef>
                          <c15:sqref>'NETP2016 Figure 3_11'!$B$62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>
                    <a:solidFill>
                      <a:srgbClr val="D87D45"/>
                    </a:solidFill>
                  </a:ln>
                </c:spPr>
                <c:marker>
                  <c:symbol val="square"/>
                  <c:size val="7"/>
                  <c:spPr>
                    <a:solidFill>
                      <a:srgbClr val="D87D45"/>
                    </a:solidFill>
                    <a:ln w="12700">
                      <a:solidFill>
                        <a:sysClr val="window" lastClr="FFFFFF"/>
                      </a:solidFill>
                    </a:ln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'NETP2016 Figure 3_11'!$C$44:$L$44</c15:sqref>
                        </c15:formulaRef>
                      </c:ext>
                    </c:extLst>
                    <c:strCache>
                      <c:ptCount val="10"/>
                      <c:pt idx="0">
                        <c:v>Coal - ST</c:v>
                      </c:pt>
                      <c:pt idx="1">
                        <c:v>Coal+CCS - ST</c:v>
                      </c:pt>
                      <c:pt idx="2">
                        <c:v>Natural gas - CCGT</c:v>
                      </c:pt>
                      <c:pt idx="3">
                        <c:v>Natural gas+CCS - CCGT</c:v>
                      </c:pt>
                      <c:pt idx="4">
                        <c:v>Wood - ST</c:v>
                      </c:pt>
                      <c:pt idx="5">
                        <c:v>Woodpellets+CCS - ST</c:v>
                      </c:pt>
                      <c:pt idx="6">
                        <c:v>Hydro</c:v>
                      </c:pt>
                      <c:pt idx="7">
                        <c:v>Wind onshore</c:v>
                      </c:pt>
                      <c:pt idx="8">
                        <c:v>Wind offshore</c:v>
                      </c:pt>
                      <c:pt idx="9">
                        <c:v>Solar PV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'NETP2016 Figure 3_11'!$C$62:$K$62</c15:sqref>
                        </c15:formulaRef>
                      </c:ext>
                    </c:extLst>
                    <c:numCache>
                      <c:formatCode>#\ ##0.00;\-#\ ##0.00;"-";@</c:formatCode>
                      <c:ptCount val="9"/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50348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500"/>
            </a:pPr>
            <a:endParaRPr lang="en-US"/>
          </a:p>
        </c:txPr>
        <c:crossAx val="550348512"/>
        <c:crossesAt val="0"/>
        <c:auto val="1"/>
        <c:lblAlgn val="ctr"/>
        <c:lblOffset val="100"/>
        <c:noMultiLvlLbl val="0"/>
      </c:catAx>
      <c:valAx>
        <c:axId val="55034851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strRef>
              <c:f>'NETP2016 Figure 3_11'!$C$14</c:f>
              <c:strCache>
                <c:ptCount val="1"/>
                <c:pt idx="0">
                  <c:v>EUR/MWh</c:v>
                </c:pt>
              </c:strCache>
            </c:strRef>
          </c:tx>
          <c:layout>
            <c:manualLayout>
              <c:xMode val="edge"/>
              <c:yMode val="edge"/>
              <c:x val="0"/>
              <c:y val="0.2947787255759706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55034812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4081776542638054"/>
          <c:y val="2.7103382910469665E-3"/>
          <c:w val="0.15918223457361949"/>
          <c:h val="0.94365339749198041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14288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0.86856</cdr:x>
      <cdr:y>0.01302</cdr:y>
    </cdr:from>
    <cdr:to>
      <cdr:x>0.95128</cdr:x>
      <cdr:y>0.09549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750834" y="35716"/>
          <a:ext cx="642933" cy="226232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a-DK" sz="1000"/>
            <a:t>CO</a:t>
          </a:r>
          <a:r>
            <a:rPr lang="da-DK" sz="1000" baseline="-25000"/>
            <a:t>2</a:t>
          </a:r>
          <a:r>
            <a:rPr lang="da-DK" sz="1000"/>
            <a:t> cost</a:t>
          </a:r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AO128"/>
  <sheetViews>
    <sheetView tabSelected="1" zoomScale="55" zoomScaleNormal="55" workbookViewId="0">
      <selection activeCell="N60" sqref="N60"/>
    </sheetView>
  </sheetViews>
  <sheetFormatPr baseColWidth="10" defaultColWidth="8.85546875" defaultRowHeight="1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>
      <c r="B1" s="13" t="str">
        <f>C7</f>
        <v>LCOE of investment technologies in 2040</v>
      </c>
      <c r="N1" s="13"/>
      <c r="AA1" s="13"/>
      <c r="AN1" s="13"/>
    </row>
    <row r="2" spans="2:40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>
      <c r="B3" s="14" t="s">
        <v>36</v>
      </c>
    </row>
    <row r="4" spans="2:40" ht="21">
      <c r="B4" s="14"/>
    </row>
    <row r="5" spans="2:40">
      <c r="B5" s="3" t="s">
        <v>34</v>
      </c>
      <c r="C5" s="2">
        <v>3</v>
      </c>
    </row>
    <row r="6" spans="2:40">
      <c r="B6" s="3" t="s">
        <v>2</v>
      </c>
      <c r="C6" s="2">
        <v>11</v>
      </c>
    </row>
    <row r="7" spans="2:40">
      <c r="B7" s="3" t="s">
        <v>3</v>
      </c>
      <c r="C7" s="2" t="s">
        <v>17</v>
      </c>
    </row>
    <row r="8" spans="2:40">
      <c r="B8" s="3" t="s">
        <v>35</v>
      </c>
      <c r="C8" s="2" t="s">
        <v>16</v>
      </c>
    </row>
    <row r="9" spans="2:40">
      <c r="B9" s="3"/>
    </row>
    <row r="10" spans="2:40">
      <c r="B10" s="3" t="s">
        <v>38</v>
      </c>
    </row>
    <row r="11" spans="2:40">
      <c r="B11" s="3" t="s">
        <v>37</v>
      </c>
    </row>
    <row r="12" spans="2:40" ht="23.25">
      <c r="B12" s="3"/>
      <c r="L12" s="4"/>
    </row>
    <row r="13" spans="2:40">
      <c r="B13" s="3" t="s">
        <v>5</v>
      </c>
    </row>
    <row r="14" spans="2:40">
      <c r="B14" s="3" t="s">
        <v>6</v>
      </c>
      <c r="C14" s="2" t="s">
        <v>14</v>
      </c>
    </row>
    <row r="15" spans="2:40">
      <c r="B15" s="3" t="s">
        <v>7</v>
      </c>
      <c r="C15" s="2" t="s">
        <v>11</v>
      </c>
    </row>
    <row r="16" spans="2:40">
      <c r="B16" s="3" t="s">
        <v>8</v>
      </c>
      <c r="C16" s="2" t="s">
        <v>12</v>
      </c>
    </row>
    <row r="17" spans="2:38">
      <c r="B17" s="3" t="s">
        <v>9</v>
      </c>
      <c r="C17" s="2" t="s">
        <v>13</v>
      </c>
    </row>
    <row r="18" spans="2:38">
      <c r="B18" s="3"/>
      <c r="C18" s="3"/>
    </row>
    <row r="19" spans="2:38">
      <c r="B19" s="3"/>
      <c r="C19" s="3"/>
    </row>
    <row r="20" spans="2:38" ht="23.25">
      <c r="B20" s="4" t="s">
        <v>4</v>
      </c>
      <c r="C20" s="3"/>
    </row>
    <row r="21" spans="2:38">
      <c r="B21" s="3"/>
      <c r="C21" s="3"/>
    </row>
    <row r="22" spans="2:38">
      <c r="B22" s="3"/>
      <c r="C22" s="3"/>
    </row>
    <row r="23" spans="2:38">
      <c r="B23" s="3"/>
      <c r="C23" s="3"/>
    </row>
    <row r="24" spans="2:38">
      <c r="B24" s="3"/>
      <c r="V24" s="1"/>
      <c r="W24" s="1"/>
    </row>
    <row r="25" spans="2:38">
      <c r="B25" s="11"/>
      <c r="C25" s="11"/>
      <c r="D25" s="11"/>
      <c r="E25" s="11"/>
      <c r="F25" s="11"/>
      <c r="G25" s="11"/>
      <c r="H25" s="11"/>
      <c r="V25" s="1"/>
      <c r="W25" s="1"/>
    </row>
    <row r="26" spans="2:38">
      <c r="B26" s="11"/>
      <c r="C26" s="11"/>
      <c r="D26" s="11"/>
      <c r="E26" s="11"/>
      <c r="F26" s="11"/>
      <c r="G26" s="11"/>
      <c r="H26" s="11"/>
      <c r="V26" s="1"/>
      <c r="W26" s="1"/>
    </row>
    <row r="27" spans="2:38">
      <c r="B27" s="11"/>
      <c r="C27" s="11"/>
      <c r="D27" s="11"/>
      <c r="E27" s="11"/>
      <c r="F27" s="11"/>
      <c r="G27" s="11"/>
      <c r="H27" s="11"/>
      <c r="V27" s="1"/>
      <c r="W27" s="1"/>
    </row>
    <row r="28" spans="2:38">
      <c r="B28" s="11"/>
      <c r="C28" s="11"/>
      <c r="D28" s="11"/>
      <c r="E28" s="11"/>
      <c r="F28" s="11"/>
      <c r="G28" s="11"/>
      <c r="H28" s="11"/>
      <c r="V28" s="1"/>
      <c r="W28" s="1"/>
      <c r="X28" s="3"/>
      <c r="Y28" s="3"/>
    </row>
    <row r="29" spans="2:38">
      <c r="B29" s="11"/>
      <c r="C29" s="11"/>
      <c r="D29" s="11"/>
      <c r="E29" s="11"/>
      <c r="F29" s="11"/>
      <c r="G29" s="11"/>
      <c r="H29" s="11"/>
      <c r="V29" s="1"/>
      <c r="W29" s="1"/>
      <c r="X29" s="3"/>
      <c r="Y29" s="3"/>
    </row>
    <row r="30" spans="2:38" ht="15.75">
      <c r="B30" s="11"/>
      <c r="C30" s="11"/>
      <c r="D30" s="11"/>
      <c r="E30" s="11"/>
      <c r="F30" s="11"/>
      <c r="G30" s="11"/>
      <c r="H30" s="11"/>
      <c r="N30" s="5"/>
      <c r="V30" s="1"/>
      <c r="W30" s="1"/>
      <c r="AA30" s="5"/>
    </row>
    <row r="31" spans="2:38" s="3" customFormat="1">
      <c r="B31" s="11"/>
      <c r="C31" s="11"/>
      <c r="D31" s="11"/>
      <c r="E31" s="11"/>
      <c r="F31" s="11"/>
      <c r="G31" s="11"/>
      <c r="H31" s="11"/>
      <c r="V31" s="1"/>
      <c r="W31" s="1"/>
      <c r="AA31" s="2"/>
    </row>
    <row r="32" spans="2:38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41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41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41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41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41">
      <c r="B37" s="11"/>
      <c r="C37" s="11"/>
      <c r="D37" s="11"/>
      <c r="E37" s="11"/>
      <c r="F37" s="11"/>
      <c r="G37" s="11"/>
      <c r="H37" s="11"/>
      <c r="N37" s="6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41">
      <c r="B38" s="11"/>
      <c r="C38" s="11"/>
      <c r="D38" s="11"/>
      <c r="E38" s="11"/>
      <c r="F38" s="11"/>
      <c r="G38" s="11"/>
      <c r="H38" s="11"/>
      <c r="N38" s="6"/>
      <c r="V38" s="1"/>
      <c r="W38" s="1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41">
      <c r="B39" s="11"/>
      <c r="C39" s="11"/>
      <c r="D39" s="11"/>
      <c r="E39" s="11"/>
      <c r="F39" s="11"/>
      <c r="G39" s="11"/>
      <c r="H39" s="11"/>
      <c r="N39" s="6"/>
      <c r="O39" s="1"/>
      <c r="P39" s="1"/>
      <c r="Q39" s="1"/>
      <c r="R39" s="1"/>
      <c r="S39" s="1"/>
      <c r="T39" s="1"/>
      <c r="U39" s="1"/>
      <c r="V39" s="1"/>
      <c r="W39" s="1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41"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41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41" ht="23.25">
      <c r="B42" s="4" t="s">
        <v>10</v>
      </c>
      <c r="C42" s="8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41">
      <c r="B43" s="2" t="s">
        <v>0</v>
      </c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41">
      <c r="C44" s="2" t="s">
        <v>18</v>
      </c>
      <c r="D44" s="2" t="s">
        <v>19</v>
      </c>
      <c r="E44" s="2" t="s">
        <v>20</v>
      </c>
      <c r="F44" s="2" t="s">
        <v>21</v>
      </c>
      <c r="G44" s="2" t="s">
        <v>22</v>
      </c>
      <c r="H44" s="2" t="s">
        <v>23</v>
      </c>
      <c r="I44" s="2" t="s">
        <v>15</v>
      </c>
      <c r="J44" s="2" t="s">
        <v>24</v>
      </c>
      <c r="K44" s="2" t="s">
        <v>25</v>
      </c>
      <c r="L44" s="2" t="s">
        <v>26</v>
      </c>
      <c r="N44" s="2"/>
      <c r="O44" s="6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2"/>
      <c r="AB44" s="6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2"/>
      <c r="AO44" s="3"/>
    </row>
    <row r="45" spans="2:41">
      <c r="B45" s="2" t="s">
        <v>27</v>
      </c>
      <c r="C45" s="2">
        <v>-43.659491220072574</v>
      </c>
      <c r="D45" s="2">
        <v>-36.562801455486508</v>
      </c>
      <c r="E45" s="2">
        <v>-11.628960781816144</v>
      </c>
      <c r="F45" s="2">
        <v>-11.460087803544347</v>
      </c>
      <c r="G45" s="2">
        <v>-52.395823437064337</v>
      </c>
      <c r="H45" s="2">
        <v>-35.256418610683468</v>
      </c>
      <c r="I45" s="2">
        <v>0</v>
      </c>
      <c r="J45" s="2">
        <v>0</v>
      </c>
      <c r="K45" s="2">
        <v>0</v>
      </c>
      <c r="L45" s="2">
        <v>0</v>
      </c>
      <c r="N45" s="2"/>
      <c r="O45" s="6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2"/>
      <c r="AB45" s="6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2"/>
      <c r="AO45" s="3"/>
    </row>
    <row r="46" spans="2:41">
      <c r="B46" s="2" t="s">
        <v>28</v>
      </c>
      <c r="C46" s="2">
        <v>29.457856719565115</v>
      </c>
      <c r="D46" s="2">
        <v>43.533763810364128</v>
      </c>
      <c r="E46" s="2">
        <v>11.754116725777644</v>
      </c>
      <c r="F46" s="2">
        <v>19.880421965061053</v>
      </c>
      <c r="G46" s="2">
        <v>29.893197106018675</v>
      </c>
      <c r="H46" s="2">
        <v>43.533762614469453</v>
      </c>
      <c r="I46" s="2">
        <v>46.251183129898919</v>
      </c>
      <c r="J46" s="2">
        <v>33.491268638530379</v>
      </c>
      <c r="K46" s="2">
        <v>48.582168733316614</v>
      </c>
      <c r="L46" s="2">
        <v>52.179148107775738</v>
      </c>
      <c r="N46" s="2"/>
      <c r="O46" s="6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2"/>
      <c r="AB46" s="6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2"/>
      <c r="AO46" s="3"/>
    </row>
    <row r="47" spans="2:41">
      <c r="B47" s="2" t="s">
        <v>29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0.10859719055088898</v>
      </c>
      <c r="K47" s="2">
        <v>0.51749626508798874</v>
      </c>
      <c r="L47" s="2">
        <v>0</v>
      </c>
      <c r="N47" s="2"/>
      <c r="O47" s="6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2"/>
      <c r="AB47" s="6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2"/>
      <c r="AO47" s="3"/>
    </row>
    <row r="48" spans="2:41">
      <c r="B48" s="2" t="s">
        <v>30</v>
      </c>
      <c r="C48" s="2">
        <v>11.145802667379813</v>
      </c>
      <c r="D48" s="2">
        <v>14.384599575957342</v>
      </c>
      <c r="E48" s="2">
        <v>5.4281507668847322</v>
      </c>
      <c r="F48" s="2">
        <v>7.2538187753523031</v>
      </c>
      <c r="G48" s="2">
        <v>11.145802643499685</v>
      </c>
      <c r="H48" s="2">
        <v>14.384598632364225</v>
      </c>
      <c r="I48" s="2">
        <v>0</v>
      </c>
      <c r="J48" s="2">
        <v>9.0795308657484384</v>
      </c>
      <c r="K48" s="2">
        <v>15.146402091051618</v>
      </c>
      <c r="L48" s="2">
        <v>5.8555198380827553</v>
      </c>
      <c r="N48" s="2"/>
      <c r="O48" s="6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2"/>
      <c r="AB48" s="6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2"/>
      <c r="AO48" s="3"/>
    </row>
    <row r="49" spans="2:41">
      <c r="B49" s="2" t="s">
        <v>31</v>
      </c>
      <c r="C49" s="2">
        <v>2.805352664326588</v>
      </c>
      <c r="D49" s="2">
        <v>22.4837805732605</v>
      </c>
      <c r="E49" s="2">
        <v>2.8989460926217969</v>
      </c>
      <c r="F49" s="2">
        <v>9.0765700518810561</v>
      </c>
      <c r="G49" s="2">
        <v>3.0332878366857638</v>
      </c>
      <c r="H49" s="2">
        <v>22.452233011033442</v>
      </c>
      <c r="I49" s="2">
        <v>0</v>
      </c>
      <c r="J49" s="2">
        <v>1.3027559773978792</v>
      </c>
      <c r="K49" s="2">
        <v>2.7683560041077784</v>
      </c>
      <c r="L49" s="2">
        <v>0.71825062261634431</v>
      </c>
      <c r="N49" s="2"/>
      <c r="O49" s="6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2"/>
      <c r="AB49" s="6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2"/>
      <c r="AO49" s="3"/>
    </row>
    <row r="50" spans="2:41">
      <c r="B50" s="2" t="s">
        <v>32</v>
      </c>
      <c r="C50" s="2">
        <v>17.595270900510929</v>
      </c>
      <c r="D50" s="2">
        <v>19.364923103133354</v>
      </c>
      <c r="E50" s="2">
        <v>38.197094354087504</v>
      </c>
      <c r="F50" s="2">
        <v>44.055549510703727</v>
      </c>
      <c r="G50" s="2">
        <v>102.39790082564437</v>
      </c>
      <c r="H50" s="2">
        <v>118.69817236215586</v>
      </c>
      <c r="I50" s="2">
        <v>0</v>
      </c>
      <c r="J50" s="2">
        <v>0</v>
      </c>
      <c r="K50" s="2">
        <v>0</v>
      </c>
      <c r="L50" s="2">
        <v>0</v>
      </c>
      <c r="N50" s="2"/>
      <c r="O50" s="6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2"/>
      <c r="AB50" s="6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2"/>
      <c r="AO50" s="3"/>
    </row>
    <row r="51" spans="2:41">
      <c r="C51" s="2">
        <v>88.935047842411024</v>
      </c>
      <c r="D51" s="2">
        <v>9.7879731995632646</v>
      </c>
      <c r="E51" s="2">
        <v>38.1328987863047</v>
      </c>
      <c r="F51" s="2">
        <v>6.6591719378585985</v>
      </c>
      <c r="G51" s="2">
        <v>0</v>
      </c>
      <c r="H51" s="2">
        <v>-83.081037115590959</v>
      </c>
      <c r="I51" s="2">
        <v>0</v>
      </c>
      <c r="J51" s="2">
        <v>0</v>
      </c>
      <c r="K51" s="2">
        <v>0</v>
      </c>
      <c r="L51" s="2">
        <v>0</v>
      </c>
      <c r="N51" s="2"/>
      <c r="O51" s="6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2"/>
      <c r="AB51" s="6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2"/>
      <c r="AO51" s="3"/>
    </row>
    <row r="52" spans="2:41"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41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41">
      <c r="C54" s="7"/>
      <c r="D54" s="7"/>
      <c r="E54" s="7"/>
      <c r="F54" s="7"/>
      <c r="G54" s="7"/>
      <c r="H54" s="7"/>
      <c r="I54" s="7"/>
      <c r="J54" s="7"/>
      <c r="K54" s="7"/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41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41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41">
      <c r="N57" s="6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6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</row>
    <row r="58" spans="2:41">
      <c r="N58" s="6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6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</row>
    <row r="59" spans="2:41">
      <c r="B59" s="2" t="s">
        <v>1</v>
      </c>
      <c r="O59" s="3"/>
      <c r="P59" s="3"/>
    </row>
    <row r="60" spans="2:41">
      <c r="C60" s="2" t="s">
        <v>18</v>
      </c>
      <c r="D60" s="2" t="s">
        <v>19</v>
      </c>
      <c r="E60" s="2" t="s">
        <v>20</v>
      </c>
      <c r="F60" s="2" t="s">
        <v>21</v>
      </c>
      <c r="G60" s="2" t="s">
        <v>22</v>
      </c>
      <c r="H60" s="2" t="s">
        <v>23</v>
      </c>
      <c r="I60" s="2" t="s">
        <v>15</v>
      </c>
      <c r="J60" s="2" t="s">
        <v>24</v>
      </c>
      <c r="K60" s="2" t="s">
        <v>25</v>
      </c>
      <c r="L60" s="2" t="s">
        <v>26</v>
      </c>
      <c r="M60" s="3"/>
      <c r="N60" s="2"/>
      <c r="O60" s="3"/>
      <c r="P60" s="3"/>
      <c r="Q60" s="3"/>
      <c r="AA60" s="2"/>
      <c r="AB60" s="3"/>
      <c r="AN60" s="2"/>
      <c r="AO60" s="3"/>
    </row>
    <row r="61" spans="2:41">
      <c r="B61" s="10" t="s">
        <v>33</v>
      </c>
      <c r="C61" s="10">
        <v>106.2798395741209</v>
      </c>
      <c r="D61" s="10">
        <v>72.992238806792088</v>
      </c>
      <c r="E61" s="10">
        <v>84.782245943860232</v>
      </c>
      <c r="F61" s="10">
        <v>75.465444437312399</v>
      </c>
      <c r="G61" s="10">
        <v>94.07436497478416</v>
      </c>
      <c r="H61" s="10">
        <v>80.731310893748542</v>
      </c>
      <c r="I61" s="10">
        <v>46.251183129898919</v>
      </c>
      <c r="J61" s="10">
        <v>43.982152672227585</v>
      </c>
      <c r="K61" s="10">
        <v>67.014423093563991</v>
      </c>
      <c r="L61" s="10">
        <v>58.75291856847484</v>
      </c>
      <c r="M61" s="3"/>
      <c r="N61" s="2"/>
      <c r="O61" s="3"/>
      <c r="P61" s="3"/>
      <c r="Q61" s="3"/>
      <c r="AA61" s="2"/>
      <c r="AB61" s="3"/>
      <c r="AN61" s="2"/>
      <c r="AO61" s="3"/>
    </row>
    <row r="62" spans="2:41">
      <c r="B62" s="10"/>
      <c r="C62" s="10"/>
      <c r="D62" s="10"/>
      <c r="E62" s="10"/>
      <c r="F62" s="10"/>
      <c r="G62" s="10"/>
      <c r="H62" s="10"/>
      <c r="I62" s="10"/>
      <c r="J62" s="10"/>
      <c r="K62" s="10"/>
      <c r="M62" s="3"/>
      <c r="O62" s="3"/>
      <c r="P62" s="3"/>
    </row>
    <row r="63" spans="2:41">
      <c r="B63" s="9"/>
      <c r="C63" s="9"/>
      <c r="D63" s="9"/>
      <c r="E63" s="9"/>
      <c r="F63" s="9"/>
      <c r="G63" s="9"/>
      <c r="H63" s="9"/>
      <c r="I63" s="9"/>
      <c r="J63" s="9"/>
      <c r="K63" s="9"/>
      <c r="O63" s="3"/>
      <c r="P63" s="3"/>
    </row>
    <row r="64" spans="2:41">
      <c r="B64" s="9"/>
      <c r="C64" s="9"/>
      <c r="D64" s="9"/>
      <c r="E64" s="9"/>
      <c r="F64" s="9"/>
      <c r="G64" s="9"/>
      <c r="H64" s="9"/>
      <c r="I64" s="9"/>
      <c r="J64" s="9"/>
      <c r="K64" s="9"/>
      <c r="O64" s="3"/>
      <c r="P64" s="3"/>
    </row>
    <row r="65" spans="2:21">
      <c r="B65" s="9"/>
      <c r="C65" s="9"/>
      <c r="D65" s="9"/>
      <c r="E65" s="9"/>
      <c r="F65" s="9"/>
      <c r="G65" s="9"/>
      <c r="H65" s="9"/>
      <c r="I65" s="9"/>
      <c r="J65" s="9"/>
      <c r="K65" s="9"/>
      <c r="O65" s="3"/>
      <c r="P65" s="3"/>
    </row>
    <row r="66" spans="2:21">
      <c r="B66" s="9"/>
      <c r="C66" s="9"/>
      <c r="D66" s="9"/>
      <c r="E66" s="9"/>
      <c r="F66" s="9"/>
      <c r="G66" s="9"/>
      <c r="H66" s="9"/>
      <c r="I66" s="9"/>
      <c r="J66" s="9"/>
      <c r="K66" s="9"/>
      <c r="O66" s="3"/>
      <c r="P66" s="3"/>
    </row>
    <row r="67" spans="2:21">
      <c r="B67" s="9"/>
      <c r="C67" s="9"/>
      <c r="D67" s="9"/>
      <c r="E67" s="9"/>
      <c r="F67" s="9"/>
      <c r="G67" s="9"/>
      <c r="H67" s="9"/>
      <c r="I67" s="9"/>
      <c r="J67" s="9"/>
      <c r="K67" s="9"/>
      <c r="O67" s="3"/>
      <c r="P67" s="3"/>
    </row>
    <row r="68" spans="2:21">
      <c r="C68" s="10"/>
      <c r="D68" s="10"/>
      <c r="E68" s="10"/>
      <c r="F68" s="10"/>
      <c r="G68" s="10"/>
      <c r="H68" s="10"/>
      <c r="I68" s="10"/>
      <c r="J68" s="10"/>
      <c r="K68" s="9"/>
      <c r="O68" s="3"/>
      <c r="P68" s="3"/>
    </row>
    <row r="69" spans="2:21">
      <c r="B69" s="3"/>
      <c r="O69" s="3"/>
      <c r="P69" s="3"/>
    </row>
    <row r="70" spans="2:21">
      <c r="O70" s="3"/>
      <c r="P70" s="3"/>
    </row>
    <row r="71" spans="2:21">
      <c r="O71" s="3"/>
      <c r="P71" s="3"/>
    </row>
    <row r="72" spans="2:21">
      <c r="O72" s="3"/>
      <c r="P72" s="3"/>
    </row>
    <row r="73" spans="2:21">
      <c r="O73" s="3"/>
      <c r="P73" s="3"/>
    </row>
    <row r="74" spans="2:21">
      <c r="O74" s="3"/>
      <c r="P74" s="3"/>
    </row>
    <row r="75" spans="2:21">
      <c r="N75" s="2"/>
    </row>
    <row r="76" spans="2:21">
      <c r="C76" s="10"/>
      <c r="D76" s="10"/>
      <c r="E76" s="10"/>
      <c r="F76" s="10"/>
      <c r="G76" s="10"/>
      <c r="H76" s="10"/>
      <c r="I76" s="10"/>
      <c r="J76" s="10"/>
      <c r="M76" s="10"/>
      <c r="N76" s="10"/>
      <c r="O76" s="10"/>
      <c r="P76" s="10"/>
      <c r="Q76" s="10"/>
      <c r="R76" s="10"/>
      <c r="S76" s="10"/>
      <c r="T76" s="10"/>
      <c r="U76" s="10"/>
    </row>
    <row r="77" spans="2:21">
      <c r="C77" s="10"/>
      <c r="D77" s="10"/>
      <c r="E77" s="10"/>
      <c r="F77" s="10"/>
      <c r="G77" s="10"/>
      <c r="H77" s="10"/>
      <c r="I77" s="10"/>
      <c r="J77" s="10"/>
      <c r="M77" s="10"/>
      <c r="N77" s="10"/>
      <c r="O77" s="10"/>
      <c r="P77" s="10"/>
      <c r="Q77" s="10"/>
      <c r="R77" s="10"/>
      <c r="S77" s="10"/>
      <c r="T77" s="10"/>
      <c r="U77" s="10"/>
    </row>
    <row r="78" spans="2:21">
      <c r="C78" s="10"/>
      <c r="D78" s="10"/>
      <c r="E78" s="10"/>
      <c r="F78" s="10"/>
      <c r="G78" s="10"/>
      <c r="H78" s="10"/>
      <c r="I78" s="10"/>
      <c r="J78" s="10"/>
      <c r="M78" s="10"/>
      <c r="N78" s="10"/>
      <c r="O78" s="10"/>
      <c r="P78" s="10"/>
      <c r="Q78" s="10"/>
      <c r="R78" s="10"/>
      <c r="S78" s="10"/>
      <c r="T78" s="10"/>
      <c r="U78" s="10"/>
    </row>
    <row r="79" spans="2:21">
      <c r="C79" s="10"/>
      <c r="D79" s="10"/>
      <c r="E79" s="10"/>
      <c r="F79" s="10"/>
      <c r="G79" s="10"/>
      <c r="H79" s="10"/>
      <c r="I79" s="10"/>
      <c r="J79" s="10"/>
      <c r="M79" s="10"/>
      <c r="N79" s="10"/>
      <c r="O79" s="10"/>
      <c r="P79" s="10"/>
      <c r="Q79" s="10"/>
      <c r="R79" s="10"/>
      <c r="S79" s="10"/>
      <c r="T79" s="10"/>
      <c r="U79" s="10"/>
    </row>
    <row r="80" spans="2:21">
      <c r="C80" s="10"/>
      <c r="D80" s="10"/>
      <c r="E80" s="10"/>
      <c r="F80" s="10"/>
      <c r="G80" s="10"/>
      <c r="H80" s="10"/>
      <c r="I80" s="10"/>
      <c r="J80" s="10"/>
      <c r="M80" s="10"/>
      <c r="N80" s="10"/>
      <c r="O80" s="10"/>
      <c r="P80" s="10"/>
      <c r="Q80" s="10"/>
      <c r="R80" s="10"/>
      <c r="S80" s="10"/>
      <c r="T80" s="10"/>
      <c r="U80" s="10"/>
    </row>
    <row r="81" spans="3:21">
      <c r="C81" s="10"/>
      <c r="D81" s="10"/>
      <c r="E81" s="10"/>
      <c r="F81" s="10"/>
      <c r="G81" s="10"/>
      <c r="H81" s="10"/>
      <c r="I81" s="10"/>
      <c r="J81" s="10"/>
      <c r="M81" s="10"/>
      <c r="N81" s="10"/>
      <c r="O81" s="10"/>
      <c r="P81" s="10"/>
      <c r="Q81" s="10"/>
      <c r="R81" s="10"/>
      <c r="S81" s="10"/>
      <c r="T81" s="10"/>
      <c r="U81" s="10"/>
    </row>
    <row r="82" spans="3:21">
      <c r="C82" s="10"/>
      <c r="D82" s="10"/>
      <c r="E82" s="10"/>
      <c r="F82" s="10"/>
      <c r="G82" s="10"/>
      <c r="H82" s="10"/>
      <c r="I82" s="10"/>
      <c r="J82" s="10"/>
      <c r="M82" s="10"/>
      <c r="N82" s="10"/>
      <c r="O82" s="10"/>
      <c r="P82" s="10"/>
      <c r="Q82" s="10"/>
      <c r="R82" s="10"/>
      <c r="S82" s="10"/>
      <c r="T82" s="10"/>
      <c r="U82" s="10"/>
    </row>
    <row r="83" spans="3:21">
      <c r="C83" s="10"/>
      <c r="D83" s="10"/>
      <c r="E83" s="10"/>
      <c r="F83" s="10"/>
      <c r="G83" s="10"/>
      <c r="H83" s="10"/>
      <c r="I83" s="10"/>
      <c r="J83" s="10"/>
      <c r="M83" s="10"/>
      <c r="N83" s="10"/>
      <c r="O83" s="10"/>
      <c r="P83" s="10"/>
      <c r="Q83" s="10"/>
      <c r="R83" s="10"/>
      <c r="S83" s="10"/>
      <c r="T83" s="10"/>
      <c r="U83" s="10"/>
    </row>
    <row r="84" spans="3:21">
      <c r="C84" s="10"/>
      <c r="D84" s="10"/>
      <c r="E84" s="10"/>
      <c r="F84" s="10"/>
      <c r="G84" s="10"/>
      <c r="H84" s="10"/>
      <c r="I84" s="10"/>
      <c r="J84" s="10"/>
      <c r="O84" s="3"/>
      <c r="P84" s="3"/>
    </row>
    <row r="85" spans="3:21">
      <c r="O85" s="3"/>
      <c r="P85" s="3"/>
    </row>
    <row r="86" spans="3:21">
      <c r="O86" s="3"/>
      <c r="P86" s="3"/>
    </row>
    <row r="87" spans="3:21">
      <c r="O87" s="3"/>
      <c r="P87" s="3"/>
    </row>
    <row r="88" spans="3:21">
      <c r="O88" s="3"/>
      <c r="P88" s="3"/>
    </row>
    <row r="89" spans="3:21">
      <c r="O89" s="3"/>
      <c r="P89" s="3"/>
    </row>
    <row r="90" spans="3:21">
      <c r="O90" s="3"/>
      <c r="P90" s="3"/>
    </row>
    <row r="91" spans="3:21">
      <c r="O91" s="3"/>
      <c r="P91" s="3"/>
    </row>
    <row r="92" spans="3:21">
      <c r="O92" s="3"/>
      <c r="P92" s="3"/>
    </row>
    <row r="93" spans="3:21">
      <c r="O93" s="3"/>
      <c r="P93" s="3"/>
    </row>
    <row r="94" spans="3:21">
      <c r="O94" s="3"/>
      <c r="P94" s="3"/>
    </row>
    <row r="95" spans="3:21">
      <c r="O95" s="3"/>
      <c r="P95" s="3"/>
    </row>
    <row r="96" spans="3:21">
      <c r="O96" s="3"/>
      <c r="P96" s="3"/>
    </row>
    <row r="97" spans="15:16">
      <c r="O97" s="3"/>
      <c r="P97" s="3"/>
    </row>
    <row r="98" spans="15:16">
      <c r="O98" s="3"/>
      <c r="P98" s="3"/>
    </row>
    <row r="99" spans="15:16">
      <c r="O99" s="3"/>
      <c r="P99" s="3"/>
    </row>
    <row r="100" spans="15:16">
      <c r="O100" s="3"/>
      <c r="P100" s="3"/>
    </row>
    <row r="101" spans="15:16">
      <c r="O101" s="3"/>
      <c r="P101" s="3"/>
    </row>
    <row r="102" spans="15:16">
      <c r="O102" s="3"/>
      <c r="P102" s="3"/>
    </row>
    <row r="103" spans="15:16">
      <c r="O103" s="3"/>
      <c r="P103" s="3"/>
    </row>
    <row r="104" spans="15:16">
      <c r="O104" s="3"/>
      <c r="P104" s="3"/>
    </row>
    <row r="105" spans="15:16">
      <c r="O105" s="3"/>
      <c r="P105" s="3"/>
    </row>
    <row r="106" spans="15:16">
      <c r="O106" s="3"/>
      <c r="P106" s="3"/>
    </row>
    <row r="107" spans="15:16">
      <c r="O107" s="3"/>
      <c r="P107" s="3"/>
    </row>
    <row r="108" spans="15:16">
      <c r="O108" s="3"/>
      <c r="P108" s="3"/>
    </row>
    <row r="109" spans="15:16">
      <c r="O109" s="3"/>
      <c r="P109" s="3"/>
    </row>
    <row r="110" spans="15:16">
      <c r="O110" s="3"/>
      <c r="P110" s="3"/>
    </row>
    <row r="111" spans="15:16">
      <c r="O111" s="3"/>
      <c r="P111" s="3"/>
    </row>
    <row r="112" spans="15:16">
      <c r="O112" s="3"/>
      <c r="P112" s="3"/>
    </row>
    <row r="113" spans="15:16">
      <c r="O113" s="3"/>
      <c r="P113" s="3"/>
    </row>
    <row r="114" spans="15:16">
      <c r="O114" s="3"/>
      <c r="P114" s="3"/>
    </row>
    <row r="115" spans="15:16">
      <c r="O115" s="3"/>
      <c r="P115" s="3"/>
    </row>
    <row r="116" spans="15:16">
      <c r="O116" s="3"/>
      <c r="P116" s="3"/>
    </row>
    <row r="117" spans="15:16">
      <c r="O117" s="3"/>
      <c r="P117" s="3"/>
    </row>
    <row r="118" spans="15:16">
      <c r="O118" s="3"/>
      <c r="P118" s="3"/>
    </row>
    <row r="119" spans="15:16">
      <c r="O119" s="3"/>
      <c r="P119" s="3"/>
    </row>
    <row r="120" spans="15:16">
      <c r="O120" s="3"/>
      <c r="P120" s="3"/>
    </row>
    <row r="121" spans="15:16">
      <c r="O121" s="3"/>
      <c r="P121" s="3"/>
    </row>
    <row r="122" spans="15:16">
      <c r="O122" s="3"/>
      <c r="P122" s="3"/>
    </row>
    <row r="123" spans="15:16">
      <c r="O123" s="3"/>
      <c r="P123" s="3"/>
    </row>
    <row r="124" spans="15:16">
      <c r="O124" s="3"/>
      <c r="P124" s="3"/>
    </row>
    <row r="125" spans="15:16">
      <c r="O125" s="3"/>
      <c r="P125" s="3"/>
    </row>
    <row r="126" spans="15:16">
      <c r="O126" s="3"/>
      <c r="P126" s="3"/>
    </row>
    <row r="127" spans="15:16">
      <c r="O127" s="3"/>
      <c r="P127" s="3"/>
    </row>
    <row r="128" spans="15:16">
      <c r="O128" s="3"/>
      <c r="P128" s="3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D79834-1294-47CF-91A2-D6E036BD1B8E}">
  <ds:schemaRefs>
    <ds:schemaRef ds:uri="http://schemas.microsoft.com/office/2006/metadata/properties"/>
    <ds:schemaRef ds:uri="cc04c596-7241-436b-9632-eafb34ff8803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5EA1B938-9EC1-4382-B9A6-F227B65AE8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A976E5-F36F-46EB-8A9E-AB8EFE90913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3_11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2012-02-06T21:00:24Z</cp:lastPrinted>
  <dcterms:created xsi:type="dcterms:W3CDTF">2012-01-18T17:58:42Z</dcterms:created>
  <dcterms:modified xsi:type="dcterms:W3CDTF">2016-06-05T10:03:24Z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